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3540" windowHeight="21560" tabRatio="500" activeTab="2"/>
  </bookViews>
  <sheets>
    <sheet name="Homeobox genes" sheetId="1" r:id="rId1"/>
    <sheet name="rDNA genes" sheetId="2" r:id="rId2"/>
    <sheet name="Nuclear protein genes" sheetId="3" r:id="rId3"/>
    <sheet name="Mitochondrial genes" sheetId="4" r:id="rId4"/>
    <sheet name="Vector primers &amp; Restriction En" sheetId="5" r:id="rId5"/>
  </sheets>
  <definedNames>
    <definedName name="_xlnm.Print_Area" localSheetId="0">'Homeobox genes'!$A$7:$I$184</definedName>
    <definedName name="_xlnm.Print_Area" localSheetId="3">'Mitochondrial genes'!#REF!</definedName>
    <definedName name="_xlnm.Print_Area" localSheetId="2">'Nuclear protein genes'!#REF!</definedName>
    <definedName name="_xlnm.Print_Area" localSheetId="1">'rDNA genes'!#REF!</definedName>
    <definedName name="_xlnm.Print_Area" localSheetId="4">'Vector primers &amp; Restriction En'!$A$7:$B$47</definedName>
  </definedNames>
  <calcPr fullCalcOnLoad="1"/>
</workbook>
</file>

<file path=xl/sharedStrings.xml><?xml version="1.0" encoding="utf-8"?>
<sst xmlns="http://schemas.openxmlformats.org/spreadsheetml/2006/main" count="1298" uniqueCount="688">
  <si>
    <r>
      <t>GGAATTC</t>
    </r>
    <r>
      <rPr>
        <sz val="10"/>
        <rFont val="Helv"/>
        <family val="0"/>
      </rPr>
      <t>GARCTIGARAARGARTT</t>
    </r>
  </si>
  <si>
    <r>
      <t>MAT (Methionine adenosyltransferase)</t>
    </r>
    <r>
      <rPr>
        <sz val="10"/>
        <rFont val="Helv"/>
        <family val="0"/>
      </rPr>
      <t xml:space="preserve"> (~1044 bps)</t>
    </r>
  </si>
  <si>
    <t>CO1-850RC</t>
  </si>
  <si>
    <t>CCAACCYTAAACATATGATG</t>
  </si>
  <si>
    <t>CO1-1100F</t>
  </si>
  <si>
    <t>ATTATTGAAGCNGGNGGNATG</t>
  </si>
  <si>
    <t>ATTCCTGCYGCRCANGTNAC</t>
  </si>
  <si>
    <t>22.09.2008</t>
  </si>
  <si>
    <t>designed by Klaus Brehm (unpublished data)</t>
  </si>
  <si>
    <r>
      <t>β</t>
    </r>
    <r>
      <rPr>
        <b/>
        <sz val="10"/>
        <rFont val="Helv"/>
        <family val="0"/>
      </rPr>
      <t>-Catenin</t>
    </r>
  </si>
  <si>
    <t>against IIEAGGM</t>
  </si>
  <si>
    <t>against VTCAAGI</t>
  </si>
  <si>
    <t>Expected size of combo = ~ 200 bps</t>
  </si>
  <si>
    <t>B-catenin_KB-F</t>
  </si>
  <si>
    <t>B-catenin_KB-R</t>
  </si>
  <si>
    <t>ACTTAAAGGAATTGACGG</t>
  </si>
  <si>
    <t>CCGTCAATTCCTTTAAGT</t>
  </si>
  <si>
    <t>CATTTCACCCCCTACCTTAATC</t>
  </si>
  <si>
    <t>AATTTTTACTTGTGTTTCCG</t>
  </si>
  <si>
    <t>TATTTTGATTTGTCTTTCAG</t>
  </si>
  <si>
    <t>PD OLSON (Designed to provide strong signal for 3' end of the 3' RACE product)</t>
  </si>
  <si>
    <t>Honza Brabec-Based on Taenia/Schisto comparison</t>
  </si>
  <si>
    <t>ATP1504F</t>
  </si>
  <si>
    <r>
      <t>N</t>
    </r>
    <r>
      <rPr>
        <sz val="10"/>
        <rFont val="Helv"/>
        <family val="0"/>
      </rPr>
      <t>ested</t>
    </r>
    <r>
      <rPr>
        <b/>
        <sz val="10"/>
        <rFont val="Helv"/>
        <family val="0"/>
      </rPr>
      <t xml:space="preserve"> G</t>
    </r>
    <r>
      <rPr>
        <sz val="10"/>
        <rFont val="Helv"/>
        <family val="0"/>
      </rPr>
      <t xml:space="preserve">ene </t>
    </r>
    <r>
      <rPr>
        <b/>
        <sz val="10"/>
        <rFont val="Helv"/>
        <family val="0"/>
      </rPr>
      <t>S</t>
    </r>
    <r>
      <rPr>
        <sz val="10"/>
        <rFont val="Helv"/>
        <family val="0"/>
      </rPr>
      <t xml:space="preserve">pecific </t>
    </r>
    <r>
      <rPr>
        <b/>
        <sz val="10"/>
        <rFont val="Helv"/>
        <family val="0"/>
      </rPr>
      <t>P</t>
    </r>
    <r>
      <rPr>
        <sz val="10"/>
        <rFont val="Helv"/>
        <family val="0"/>
      </rPr>
      <t>rimer designed for 3' RACE</t>
    </r>
  </si>
  <si>
    <t>ATP2815R</t>
  </si>
  <si>
    <t>GTKARRTGRTGRTTCCACAT</t>
  </si>
  <si>
    <t>ANKRMN</t>
  </si>
  <si>
    <r>
      <t>GCTCTAGA</t>
    </r>
    <r>
      <rPr>
        <sz val="10"/>
        <rFont val="Helv"/>
        <family val="0"/>
      </rPr>
      <t>YTTCATICGICGRTTYTG</t>
    </r>
  </si>
  <si>
    <t>WFQNKR</t>
  </si>
  <si>
    <r>
      <t>PFK (Phosphofructokinase)</t>
    </r>
    <r>
      <rPr>
        <sz val="10"/>
        <rFont val="Helv"/>
        <family val="0"/>
      </rPr>
      <t xml:space="preserve"> (~525 bps)</t>
    </r>
  </si>
  <si>
    <r>
      <t>TPI (Triosephosphate isomerase)</t>
    </r>
    <r>
      <rPr>
        <sz val="10"/>
        <rFont val="Helv"/>
        <family val="0"/>
      </rPr>
      <t xml:space="preserve"> (~651 bps)</t>
    </r>
  </si>
  <si>
    <t>Na-K ATPase</t>
  </si>
  <si>
    <t>ATP219F</t>
  </si>
  <si>
    <t>ATP2536R</t>
  </si>
  <si>
    <t>M1780F</t>
  </si>
  <si>
    <t>Hm_NK2_GSP1</t>
  </si>
  <si>
    <t>Hm_NK2_NGSP1</t>
  </si>
  <si>
    <t>Hm_NK2_GSP2</t>
  </si>
  <si>
    <t>Hm_NK2_NGSP2</t>
  </si>
  <si>
    <t>26.06.2007*</t>
  </si>
  <si>
    <t>*primers ordered are labeled "ND2" where it should be "NK2"</t>
  </si>
  <si>
    <t>26.06.2007</t>
  </si>
  <si>
    <t>Hm-WFQNRRMK</t>
  </si>
  <si>
    <r>
      <t xml:space="preserve">PD Olson, based on </t>
    </r>
    <r>
      <rPr>
        <i/>
        <sz val="10"/>
        <rFont val="Helv"/>
        <family val="0"/>
      </rPr>
      <t xml:space="preserve">Hymenolepis </t>
    </r>
    <r>
      <rPr>
        <sz val="10"/>
        <rFont val="Helv"/>
        <family val="0"/>
      </rPr>
      <t>AbdA, Lab, Dfd, Post-2 homeodomain consensus</t>
    </r>
  </si>
  <si>
    <r>
      <t>TTCAT</t>
    </r>
    <r>
      <rPr>
        <b/>
        <sz val="10"/>
        <rFont val="Helv"/>
        <family val="0"/>
      </rPr>
      <t>D</t>
    </r>
    <r>
      <rPr>
        <sz val="10"/>
        <rFont val="Helv"/>
        <family val="0"/>
      </rPr>
      <t>CG</t>
    </r>
    <r>
      <rPr>
        <b/>
        <sz val="10"/>
        <rFont val="Helv"/>
        <family val="0"/>
      </rPr>
      <t>D</t>
    </r>
    <r>
      <rPr>
        <sz val="10"/>
        <rFont val="Helv"/>
        <family val="0"/>
      </rPr>
      <t>CGATT</t>
    </r>
    <r>
      <rPr>
        <b/>
        <sz val="10"/>
        <rFont val="Helv"/>
        <family val="0"/>
      </rPr>
      <t>Y</t>
    </r>
    <r>
      <rPr>
        <sz val="10"/>
        <rFont val="Helv"/>
        <family val="0"/>
      </rPr>
      <t>TGAAACCA</t>
    </r>
  </si>
  <si>
    <t>Martinez, Lee, Davidson. 1997. Complete sequence of SpHox8 and its linkage in the single Hox gene. J Mol Evol 44:371-377</t>
  </si>
  <si>
    <t>Name</t>
  </si>
  <si>
    <t>WFQNRR-N</t>
  </si>
  <si>
    <t>Hm_Lab_GSP1</t>
  </si>
  <si>
    <t>AAAAAGACAATGGCGGTATGGTTTC</t>
  </si>
  <si>
    <t>GTAGGGCTTTTATTTTCGCTGCATT</t>
  </si>
  <si>
    <t>Designed by Matt Nolan: ITS2-3S + R-ITS2.2 = ~500 bp</t>
  </si>
  <si>
    <r>
      <t xml:space="preserve">based on </t>
    </r>
    <r>
      <rPr>
        <i/>
        <sz val="10"/>
        <rFont val="Helv"/>
        <family val="0"/>
      </rPr>
      <t>Hymenolepis microstoma</t>
    </r>
    <r>
      <rPr>
        <sz val="10"/>
        <rFont val="Helv"/>
        <family val="0"/>
      </rPr>
      <t xml:space="preserve"> actin gene</t>
    </r>
  </si>
  <si>
    <r>
      <t>Hox/ParaHox and other homeodomain</t>
    </r>
    <r>
      <rPr>
        <b/>
        <sz val="14"/>
        <rFont val="Verdana"/>
        <family val="0"/>
      </rPr>
      <t xml:space="preserve"> genes</t>
    </r>
  </si>
  <si>
    <t>TCTCCAGCCTCCGCTTCCTCGTAAGAT</t>
  </si>
  <si>
    <t>GGAAGCGGAGGCTGGAGATAGCACAT</t>
  </si>
  <si>
    <t>TCGTCAAAAGCGCTGGGAGATCTCGTG</t>
  </si>
  <si>
    <t>GTTGAGTTGAATGGAATTTC</t>
  </si>
  <si>
    <r>
      <t>Targets AbdB</t>
    </r>
    <r>
      <rPr>
        <sz val="10"/>
        <rFont val="Helv"/>
        <family val="0"/>
      </rPr>
      <t xml:space="preserve"> (amino acid seq = VRKKRKP)</t>
    </r>
  </si>
  <si>
    <t>18S-WormB</t>
  </si>
  <si>
    <t>18S-1600F</t>
  </si>
  <si>
    <t>18S-1600R</t>
  </si>
  <si>
    <t>18S-1270F</t>
  </si>
  <si>
    <t>18S-1270R</t>
  </si>
  <si>
    <t>18S-600F</t>
  </si>
  <si>
    <t>18S-930F</t>
  </si>
  <si>
    <t>ACGGAAACCTTGTTACGACT</t>
  </si>
  <si>
    <t>18S-Cestode6</t>
  </si>
  <si>
    <t>AGGGTTCGATTCCGGAG</t>
  </si>
  <si>
    <t>18S-300F</t>
  </si>
  <si>
    <t>18S-1630R</t>
  </si>
  <si>
    <t>AKA Pace-B</t>
  </si>
  <si>
    <t>TACTTTAGATCATAAGCG</t>
  </si>
  <si>
    <t>ACCCGCACCAAGGATAAGTACMGNGTNGTNTA</t>
  </si>
  <si>
    <r>
      <t>Targets AbdB homologues</t>
    </r>
    <r>
      <rPr>
        <sz val="10"/>
        <rFont val="Helv"/>
        <family val="0"/>
      </rPr>
      <t xml:space="preserve"> (amino acid seq = RKKRKPYT)</t>
    </r>
  </si>
  <si>
    <t>ACTATTCTATGGAGGGAGGATTCG</t>
  </si>
  <si>
    <t>Hm_Dfd_GSP1.560</t>
  </si>
  <si>
    <t>Forward GSP at position 560</t>
  </si>
  <si>
    <t>PD OLSON (Designed to provide strong signal for 3' end of the 5' RACE product)</t>
  </si>
  <si>
    <t>Hm_Dfd_GSP2.2000</t>
  </si>
  <si>
    <t>CCCCACAAACTCTACTCAATCAAC</t>
  </si>
  <si>
    <t>GCATAGTTCACCATCTTTCGG</t>
  </si>
  <si>
    <t>GCTATCCTGAGGGAAACTTCG</t>
  </si>
  <si>
    <t>ELEKEF</t>
  </si>
  <si>
    <t>CCTGGTAGTTTCTTTTCCTCCGC</t>
  </si>
  <si>
    <t>PD Olson, based on a polyclad, annelids and vertebrates</t>
  </si>
  <si>
    <r>
      <t>GACAAATACAG</t>
    </r>
    <r>
      <rPr>
        <b/>
        <sz val="10"/>
        <rFont val="Helv"/>
        <family val="0"/>
      </rPr>
      <t>RSWI</t>
    </r>
    <r>
      <rPr>
        <sz val="10"/>
        <rFont val="Helv"/>
        <family val="0"/>
      </rPr>
      <t>GT</t>
    </r>
    <r>
      <rPr>
        <b/>
        <sz val="10"/>
        <rFont val="Helv"/>
        <family val="0"/>
      </rPr>
      <t>K</t>
    </r>
    <r>
      <rPr>
        <sz val="10"/>
        <rFont val="Helv"/>
        <family val="0"/>
      </rPr>
      <t>TACAC</t>
    </r>
  </si>
  <si>
    <t>GATARAGTTYTTCATGATAC</t>
  </si>
  <si>
    <t>CO1-1100R</t>
  </si>
  <si>
    <t>GAGCKACKACAAARCAAGTATC</t>
  </si>
  <si>
    <t>TAGGTCGACCCGCTGAAYTTAAGC</t>
  </si>
  <si>
    <t>GGTGCCAGCMGCCGCG</t>
  </si>
  <si>
    <t>GCATGGAATAATGGAATAGG</t>
  </si>
  <si>
    <t>18S-E</t>
  </si>
  <si>
    <t>Hm_Post2_GSP2.1</t>
  </si>
  <si>
    <r>
      <t>G</t>
    </r>
    <r>
      <rPr>
        <sz val="10"/>
        <rFont val="Helv"/>
        <family val="0"/>
      </rPr>
      <t xml:space="preserve">ene </t>
    </r>
    <r>
      <rPr>
        <b/>
        <sz val="10"/>
        <rFont val="Helv"/>
        <family val="0"/>
      </rPr>
      <t>S</t>
    </r>
    <r>
      <rPr>
        <sz val="10"/>
        <rFont val="Helv"/>
        <family val="0"/>
      </rPr>
      <t xml:space="preserve">pecific </t>
    </r>
    <r>
      <rPr>
        <b/>
        <sz val="10"/>
        <rFont val="Helv"/>
        <family val="0"/>
      </rPr>
      <t>P</t>
    </r>
    <r>
      <rPr>
        <sz val="10"/>
        <rFont val="Helv"/>
        <family val="0"/>
      </rPr>
      <t>rimer designed for 3' RACE (N.B. Sits internal to GSP2.1)</t>
    </r>
  </si>
  <si>
    <t>Hm_Post2_GSP1</t>
  </si>
  <si>
    <t>Hm_Post2_FWD</t>
  </si>
  <si>
    <t>Hm_Post2_REV</t>
  </si>
  <si>
    <t>Hm_Post2_N-REV</t>
  </si>
  <si>
    <t>Hm_Post2_N-FWD</t>
  </si>
  <si>
    <t>CGTACAAGAGAAAGATACCCCCTTGC</t>
  </si>
  <si>
    <t>ATGTGGGTAGAGTGGGTCTGTACGTT</t>
  </si>
  <si>
    <t>23.08.2007</t>
  </si>
  <si>
    <t>Forward GSP for full gene amplification</t>
  </si>
  <si>
    <t>Reverse GSP for full gene amplification</t>
  </si>
  <si>
    <t>Nested forward GSP for full gene amplification</t>
  </si>
  <si>
    <t>Nested reverse GSP for full gene amplification</t>
  </si>
  <si>
    <t>AATGCACCGCATATTAAACCAC</t>
  </si>
  <si>
    <t>AACCTTCTCGCAGACAAATAGC</t>
  </si>
  <si>
    <t>Hm_Post1_FWD</t>
  </si>
  <si>
    <t>Hm_Post1_N-FWD</t>
  </si>
  <si>
    <t>Hm_Post1_REV</t>
  </si>
  <si>
    <t>Hm_Post1_N-REV</t>
  </si>
  <si>
    <t>GATTGTGAAATGGAGCACTCAGACAG</t>
  </si>
  <si>
    <t>CAATGAAATCCAGTGTTAACGGGTTC</t>
  </si>
  <si>
    <t>TTCAAATTTGCACACTGAGGAC</t>
  </si>
  <si>
    <t>GTCGATTCAAATTTGGCCGGTGTA</t>
  </si>
  <si>
    <t>Hm_AbdA_FWD</t>
  </si>
  <si>
    <t>Hm_AbdA_N-FWD</t>
  </si>
  <si>
    <t>Hm_AbdA_REV</t>
  </si>
  <si>
    <t>Hm_AbdA_N-REV</t>
  </si>
  <si>
    <t>Hm_Lab_FWD</t>
  </si>
  <si>
    <t>Hm_Lab_N-FWD</t>
  </si>
  <si>
    <t>Hm_Lab_REV</t>
  </si>
  <si>
    <t>Hm_Lab_N-REV</t>
  </si>
  <si>
    <t>Hm_Dfd_FWD</t>
  </si>
  <si>
    <t>Hm_Dfd_N-FWD</t>
  </si>
  <si>
    <t>Hm_Dfd_REV</t>
  </si>
  <si>
    <t>Hm_Dfd_N-REV</t>
  </si>
  <si>
    <t>AAGCAGTGGTATCAACGCAGAGTACG</t>
  </si>
  <si>
    <t>GGACAAGACATGCATGACAGAAGAAT</t>
  </si>
  <si>
    <t xml:space="preserve"> </t>
  </si>
  <si>
    <t>aka AGM35 from Gabi Hrckova</t>
  </si>
  <si>
    <t>14.08.2007</t>
  </si>
  <si>
    <t>AGYTTCTCCTTKATRTCDCGCAC</t>
  </si>
  <si>
    <t>UNIVERSAL</t>
  </si>
  <si>
    <t>~250</t>
  </si>
  <si>
    <t>~650</t>
  </si>
  <si>
    <t>Actin-250F</t>
  </si>
  <si>
    <t>Actin-650R</t>
  </si>
  <si>
    <t>Reference</t>
  </si>
  <si>
    <t>Hm_Dfd_GSP1</t>
  </si>
  <si>
    <t>Peterson et al. 2004. PNAS 101:6536-46</t>
  </si>
  <si>
    <t>Peterson et al. 2004. PNAS 101:6536-49</t>
  </si>
  <si>
    <t>Peterson et al. 2004. PNAS 101:6536-50</t>
  </si>
  <si>
    <t>Peterson et al. 2004. PNAS 101:6536-53</t>
  </si>
  <si>
    <t>Peterson et al. 2004. PNAS 101:6536-54</t>
  </si>
  <si>
    <t>Peterson et al. 2004. PNAS 101:6536-57</t>
  </si>
  <si>
    <t>ALDf</t>
  </si>
  <si>
    <t>GGGAARGGNATHYTNGCNGC</t>
  </si>
  <si>
    <t>CTTGTTACGACTTTTACTTCC</t>
  </si>
  <si>
    <r>
      <t>GCTCTAGA</t>
    </r>
    <r>
      <rPr>
        <sz val="10"/>
        <rFont val="Helv"/>
        <family val="0"/>
      </rPr>
      <t>CGYTTRTTTTGRAACCA</t>
    </r>
  </si>
  <si>
    <t>QNKRMN</t>
  </si>
  <si>
    <r>
      <t>GGA</t>
    </r>
    <r>
      <rPr>
        <sz val="10"/>
        <rFont val="Helv"/>
        <family val="0"/>
      </rPr>
      <t>ATTCATICKICKRTTYTGRAACCAIATYT</t>
    </r>
  </si>
  <si>
    <t>KIWFQN</t>
  </si>
  <si>
    <t>Peterson et al. 2004. PNAS 101:6536-41</t>
  </si>
  <si>
    <r>
      <t>G</t>
    </r>
    <r>
      <rPr>
        <sz val="10"/>
        <rFont val="Helv"/>
        <family val="0"/>
      </rPr>
      <t xml:space="preserve">ene </t>
    </r>
    <r>
      <rPr>
        <b/>
        <sz val="10"/>
        <rFont val="Helv"/>
        <family val="0"/>
      </rPr>
      <t>S</t>
    </r>
    <r>
      <rPr>
        <sz val="10"/>
        <rFont val="Helv"/>
        <family val="0"/>
      </rPr>
      <t xml:space="preserve">pecific </t>
    </r>
    <r>
      <rPr>
        <b/>
        <sz val="10"/>
        <rFont val="Helv"/>
        <family val="0"/>
      </rPr>
      <t>P</t>
    </r>
    <r>
      <rPr>
        <sz val="10"/>
        <rFont val="Helv"/>
        <family val="0"/>
      </rPr>
      <t>rimer designed for 5' RACE</t>
    </r>
  </si>
  <si>
    <r>
      <t>N</t>
    </r>
    <r>
      <rPr>
        <sz val="10"/>
        <rFont val="Helv"/>
        <family val="0"/>
      </rPr>
      <t>ested</t>
    </r>
    <r>
      <rPr>
        <b/>
        <sz val="10"/>
        <rFont val="Helv"/>
        <family val="0"/>
      </rPr>
      <t xml:space="preserve"> G</t>
    </r>
    <r>
      <rPr>
        <sz val="10"/>
        <rFont val="Helv"/>
        <family val="0"/>
      </rPr>
      <t xml:space="preserve">ene </t>
    </r>
    <r>
      <rPr>
        <b/>
        <sz val="10"/>
        <rFont val="Helv"/>
        <family val="0"/>
      </rPr>
      <t>S</t>
    </r>
    <r>
      <rPr>
        <sz val="10"/>
        <rFont val="Helv"/>
        <family val="0"/>
      </rPr>
      <t xml:space="preserve">pecific </t>
    </r>
    <r>
      <rPr>
        <b/>
        <sz val="10"/>
        <rFont val="Helv"/>
        <family val="0"/>
      </rPr>
      <t>P</t>
    </r>
    <r>
      <rPr>
        <sz val="10"/>
        <rFont val="Helv"/>
        <family val="0"/>
      </rPr>
      <t>rimer designed for 5' RACE</t>
    </r>
  </si>
  <si>
    <t>ATGTGCTATCTCCAGCCTCCGCTTCC</t>
  </si>
  <si>
    <t>REVCOMP: CTGAGCGTCAAATCAAGATT (TERQIKI)</t>
  </si>
  <si>
    <t>QYSHYLT</t>
  </si>
  <si>
    <t>HFTPYLN</t>
  </si>
  <si>
    <t>HYNKYLT</t>
  </si>
  <si>
    <t>REVCOMP: CTGAAAGACAAATCAAAATA (SERQIKI)</t>
  </si>
  <si>
    <t>ACGAGATATCAAACTATGGTG</t>
  </si>
  <si>
    <t>TRYQTMV</t>
  </si>
  <si>
    <t>CTTCATNCGNCGRTTYTGRAACAA</t>
  </si>
  <si>
    <t>WFQNRR-I</t>
  </si>
  <si>
    <t>CTTCATICGICGRTTYTGRAACCA</t>
  </si>
  <si>
    <t>CATTATAATAAGTATCTTACG</t>
  </si>
  <si>
    <t>Hm_Lab_NGSP1</t>
  </si>
  <si>
    <t>CGACGTTTTGGATTAAGGTAGGGGGTGA</t>
  </si>
  <si>
    <t>TCCAAAACGTCGCTTAGAAATCGCAACA</t>
  </si>
  <si>
    <r>
      <t xml:space="preserve">Post-2, Abdominal-B, Abd-B, </t>
    </r>
    <r>
      <rPr>
        <b/>
        <sz val="10"/>
        <rFont val="Helv"/>
        <family val="0"/>
      </rPr>
      <t>Hox9 (</t>
    </r>
    <r>
      <rPr>
        <b/>
        <i/>
        <sz val="10"/>
        <rFont val="Helv"/>
        <family val="0"/>
      </rPr>
      <t>Antp</t>
    </r>
    <r>
      <rPr>
        <b/>
        <sz val="10"/>
        <rFont val="Helv"/>
        <family val="0"/>
      </rPr>
      <t>-class)  [~2,700 bps / homeodomain: ~1,450-1,550]</t>
    </r>
  </si>
  <si>
    <r>
      <t xml:space="preserve">Post-1a </t>
    </r>
    <r>
      <rPr>
        <b/>
        <sz val="10"/>
        <rFont val="Helv"/>
        <family val="0"/>
      </rPr>
      <t xml:space="preserve"> [~1,800 bps / homeodomain: ~450-550]</t>
    </r>
  </si>
  <si>
    <r>
      <t xml:space="preserve">Abdominal-A, Abd-A, </t>
    </r>
    <r>
      <rPr>
        <b/>
        <sz val="10"/>
        <rFont val="Helv"/>
        <family val="0"/>
      </rPr>
      <t>Hox9 (</t>
    </r>
    <r>
      <rPr>
        <b/>
        <i/>
        <sz val="10"/>
        <rFont val="Helv"/>
        <family val="0"/>
      </rPr>
      <t>Antp</t>
    </r>
    <r>
      <rPr>
        <b/>
        <sz val="10"/>
        <rFont val="Helv"/>
        <family val="0"/>
      </rPr>
      <t>-type) LOX2/4  [~1,240 bps / homeodomain: ~750-850]</t>
    </r>
  </si>
  <si>
    <r>
      <t xml:space="preserve">Labial, Lab, </t>
    </r>
    <r>
      <rPr>
        <b/>
        <sz val="10"/>
        <rFont val="Helv"/>
        <family val="0"/>
      </rPr>
      <t>Hox1 (</t>
    </r>
    <r>
      <rPr>
        <b/>
        <i/>
        <sz val="10"/>
        <rFont val="Helv"/>
        <family val="0"/>
      </rPr>
      <t>Antp</t>
    </r>
    <r>
      <rPr>
        <b/>
        <sz val="10"/>
        <rFont val="Helv"/>
        <family val="0"/>
      </rPr>
      <t xml:space="preserve">-class, </t>
    </r>
    <r>
      <rPr>
        <b/>
        <i/>
        <sz val="10"/>
        <rFont val="Helv"/>
        <family val="0"/>
      </rPr>
      <t>lab</t>
    </r>
    <r>
      <rPr>
        <b/>
        <sz val="10"/>
        <rFont val="Helv"/>
        <family val="0"/>
      </rPr>
      <t>-subclass)  [~1,950 bps / homeodomain: ~1,700-1,800]</t>
    </r>
  </si>
  <si>
    <r>
      <t>Deformed</t>
    </r>
    <r>
      <rPr>
        <b/>
        <sz val="10"/>
        <rFont val="Helv"/>
        <family val="0"/>
      </rPr>
      <t xml:space="preserve">, </t>
    </r>
    <r>
      <rPr>
        <b/>
        <i/>
        <sz val="10"/>
        <rFont val="Helv"/>
        <family val="0"/>
      </rPr>
      <t>Dfd</t>
    </r>
    <r>
      <rPr>
        <b/>
        <sz val="10"/>
        <rFont val="Helv"/>
        <family val="0"/>
      </rPr>
      <t>, Hox4 (</t>
    </r>
    <r>
      <rPr>
        <b/>
        <i/>
        <sz val="10"/>
        <rFont val="Helv"/>
        <family val="0"/>
      </rPr>
      <t>Antp</t>
    </r>
    <r>
      <rPr>
        <b/>
        <sz val="10"/>
        <rFont val="Helv"/>
        <family val="0"/>
      </rPr>
      <t xml:space="preserve">-class, </t>
    </r>
    <r>
      <rPr>
        <b/>
        <i/>
        <sz val="10"/>
        <rFont val="Helv"/>
        <family val="0"/>
      </rPr>
      <t>Dfd-</t>
    </r>
    <r>
      <rPr>
        <b/>
        <sz val="10"/>
        <rFont val="Helv"/>
        <family val="0"/>
      </rPr>
      <t>subclass)  [~2,600 bps / homeodomain: ~1,370-1,470]</t>
    </r>
  </si>
  <si>
    <t>TGGCCATTAGGTATAACTCCCACTTG</t>
  </si>
  <si>
    <t>ACATACCCTCTCACTCACTCAGCTTG</t>
  </si>
  <si>
    <t>ATTGATGGTCAATCCCACAGTAAC</t>
  </si>
  <si>
    <t>GACCGTACCACGTTTCTGTTTTAC</t>
  </si>
  <si>
    <t>GACGACGATTGTTACGGTTGT</t>
  </si>
  <si>
    <t>Hm_Lab_GSP1.1320</t>
  </si>
  <si>
    <t>Reverse GSP at position 1320</t>
  </si>
  <si>
    <t>PD OLSON (Designed to provide strong signal for 5' end of the 5' RACE product)</t>
  </si>
  <si>
    <t>CCGATATGTTAGTGGAGCGTATC</t>
  </si>
  <si>
    <t>Hm_Lab_GSP1.880</t>
  </si>
  <si>
    <t>Reverse GSP at position 880</t>
  </si>
  <si>
    <t>Hm_Cdx_GSP1</t>
  </si>
  <si>
    <t>Hm_Cdx_GSP2</t>
  </si>
  <si>
    <t>CCGACACCAAATTGAAGCCTTAGA</t>
  </si>
  <si>
    <t>CCTGCCTCTCAGATAATCCCAATTCTTC</t>
  </si>
  <si>
    <t>08.05.2007</t>
  </si>
  <si>
    <t>CdxF1-CdxR1: 186 bp</t>
  </si>
  <si>
    <t>CdxF1-CdxR2: 177 bp</t>
  </si>
  <si>
    <t>CdxF2-CdxR1: 171 bp</t>
  </si>
  <si>
    <t>CdxF2-CdxR2: 162 bp</t>
  </si>
  <si>
    <t>expected sizes:</t>
  </si>
  <si>
    <t>CdxR1</t>
  </si>
  <si>
    <t>CAGCTGCCTGCTTACTCACATCACTACC</t>
  </si>
  <si>
    <t>ATP1411R</t>
  </si>
  <si>
    <r>
      <t>Targets Cdx (Caudal) paraHox</t>
    </r>
    <r>
      <rPr>
        <sz val="10"/>
        <rFont val="Helv"/>
        <family val="0"/>
      </rPr>
      <t xml:space="preserve"> (aa seq: TRTKDKY?VV)</t>
    </r>
  </si>
  <si>
    <t>Abdominal-B, AbdB</t>
  </si>
  <si>
    <t>CO1-TsF</t>
  </si>
  <si>
    <t>CO1-TsR</t>
  </si>
  <si>
    <t>TACAATCATCAACTCAACGC</t>
  </si>
  <si>
    <t>New-based on Taenia spp et al platyhelminths</t>
  </si>
  <si>
    <r>
      <t xml:space="preserve">PD Olson, based on consensus of </t>
    </r>
    <r>
      <rPr>
        <i/>
        <sz val="10"/>
        <rFont val="Helv"/>
        <family val="0"/>
      </rPr>
      <t>Dugesia japonica</t>
    </r>
    <r>
      <rPr>
        <sz val="10"/>
        <rFont val="Helv"/>
        <family val="0"/>
      </rPr>
      <t xml:space="preserve"> Abd-Ba + Abd-Bb seqs of Nogi &amp; Wantanabe (2001) + LAST AA RESIDUE FROM </t>
    </r>
    <r>
      <rPr>
        <i/>
        <sz val="10"/>
        <rFont val="Helv"/>
        <family val="0"/>
      </rPr>
      <t>HYMENOLEPIS</t>
    </r>
  </si>
  <si>
    <t>17.11.2006</t>
  </si>
  <si>
    <t>CO1 (Cytochrome Oxidase subunit 1)</t>
  </si>
  <si>
    <t>Nuclear Protein-coding Genes</t>
  </si>
  <si>
    <t>GATCGTAAATTTAGTTCTGC</t>
  </si>
  <si>
    <t>CO1-650F</t>
  </si>
  <si>
    <t>CO1-650RC</t>
  </si>
  <si>
    <t>GCAGAACTAAATTTACGATC</t>
  </si>
  <si>
    <t>CO1-850F</t>
  </si>
  <si>
    <t>CATCATATGTTTAYGGTTGG</t>
  </si>
  <si>
    <r>
      <t>bold</t>
    </r>
    <r>
      <rPr>
        <sz val="10"/>
        <rFont val="Helv"/>
        <family val="0"/>
      </rPr>
      <t xml:space="preserve"> indicates redundancy</t>
    </r>
  </si>
  <si>
    <t>AGAACATCGACATCTTGAAC</t>
  </si>
  <si>
    <t>R-ITS2.2</t>
  </si>
  <si>
    <r>
      <t>N</t>
    </r>
    <r>
      <rPr>
        <sz val="10"/>
        <rFont val="Helv"/>
        <family val="0"/>
      </rPr>
      <t>C</t>
    </r>
    <r>
      <rPr>
        <b/>
        <sz val="10"/>
        <rFont val="Helv"/>
        <family val="0"/>
      </rPr>
      <t>KN</t>
    </r>
    <r>
      <rPr>
        <sz val="10"/>
        <rFont val="Helv"/>
        <family val="0"/>
      </rPr>
      <t>C</t>
    </r>
    <r>
      <rPr>
        <b/>
        <sz val="10"/>
        <rFont val="Helv"/>
        <family val="0"/>
      </rPr>
      <t>KR</t>
    </r>
    <r>
      <rPr>
        <sz val="10"/>
        <rFont val="Helv"/>
        <family val="0"/>
      </rPr>
      <t>TT</t>
    </r>
    <r>
      <rPr>
        <b/>
        <sz val="10"/>
        <rFont val="Helv"/>
        <family val="0"/>
      </rPr>
      <t>Y</t>
    </r>
    <r>
      <rPr>
        <sz val="10"/>
        <rFont val="Helv"/>
        <family val="0"/>
      </rPr>
      <t>TG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AACCA</t>
    </r>
    <r>
      <rPr>
        <b/>
        <sz val="10"/>
        <rFont val="Helv"/>
        <family val="0"/>
      </rPr>
      <t>D</t>
    </r>
    <r>
      <rPr>
        <sz val="10"/>
        <rFont val="Helv"/>
        <family val="0"/>
      </rPr>
      <t>AT</t>
    </r>
    <r>
      <rPr>
        <b/>
        <sz val="10"/>
        <rFont val="Helv"/>
        <family val="0"/>
      </rPr>
      <t>Y</t>
    </r>
    <r>
      <rPr>
        <sz val="10"/>
        <rFont val="Helv"/>
        <family val="0"/>
      </rPr>
      <t>TT</t>
    </r>
  </si>
  <si>
    <r>
      <t>CG</t>
    </r>
    <r>
      <rPr>
        <b/>
        <sz val="10"/>
        <rFont val="Helv"/>
        <family val="0"/>
      </rPr>
      <t>I</t>
    </r>
    <r>
      <rPr>
        <sz val="10"/>
        <rFont val="Helv"/>
        <family val="0"/>
      </rPr>
      <t>CGGTT</t>
    </r>
    <r>
      <rPr>
        <b/>
        <sz val="10"/>
        <rFont val="Helv"/>
        <family val="0"/>
      </rPr>
      <t>Y</t>
    </r>
    <r>
      <rPr>
        <sz val="10"/>
        <rFont val="Helv"/>
        <family val="0"/>
      </rPr>
      <t>TG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AACCA</t>
    </r>
  </si>
  <si>
    <t>NCCNACCATRTARAANGC</t>
  </si>
  <si>
    <t>Orii et al. 1999. The planarian HOM/HOX homeobox genes (Plox) expressed along the anteroposterior axis. Dev Biol 210:456-468</t>
  </si>
  <si>
    <r>
      <t>GT</t>
    </r>
    <r>
      <rPr>
        <b/>
        <sz val="10"/>
        <rFont val="Helv"/>
        <family val="0"/>
      </rPr>
      <t>WM</t>
    </r>
    <r>
      <rPr>
        <sz val="10"/>
        <rFont val="Helv"/>
        <family val="0"/>
      </rPr>
      <t>G</t>
    </r>
    <r>
      <rPr>
        <b/>
        <sz val="10"/>
        <rFont val="Helv"/>
        <family val="0"/>
      </rPr>
      <t>W</t>
    </r>
    <r>
      <rPr>
        <sz val="10"/>
        <rFont val="Helv"/>
        <family val="0"/>
      </rPr>
      <t>AA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AA</t>
    </r>
    <r>
      <rPr>
        <b/>
        <sz val="10"/>
        <rFont val="Helv"/>
        <family val="0"/>
      </rPr>
      <t>RM</t>
    </r>
    <r>
      <rPr>
        <sz val="10"/>
        <rFont val="Helv"/>
        <family val="0"/>
      </rPr>
      <t>G</t>
    </r>
    <r>
      <rPr>
        <b/>
        <sz val="10"/>
        <rFont val="Helv"/>
        <family val="0"/>
      </rPr>
      <t>W</t>
    </r>
    <r>
      <rPr>
        <sz val="10"/>
        <rFont val="Helv"/>
        <family val="0"/>
      </rPr>
      <t>AA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CC</t>
    </r>
  </si>
  <si>
    <t>RGTACCAAAAAACCAAAACA</t>
  </si>
  <si>
    <t>AAGCAGAACCAAATTTACGATC</t>
  </si>
  <si>
    <t>CCGAATTCGTCGACAACTGGTTGATCCTGCCAGT</t>
  </si>
  <si>
    <t>AAGGAGACTCTTGGGCCGGAAC</t>
  </si>
  <si>
    <t>GAGGAAAGAATGCAAACAGGAC</t>
  </si>
  <si>
    <t>28S-1200R</t>
  </si>
  <si>
    <t>28S-1500R</t>
  </si>
  <si>
    <t>28S-300F</t>
  </si>
  <si>
    <t>GGCTCATTAAATCAGCTATGGTTTATTGG</t>
  </si>
  <si>
    <t>14.10.2006</t>
  </si>
  <si>
    <t>Ruhnke-1</t>
  </si>
  <si>
    <t>Ruhnke-2</t>
  </si>
  <si>
    <t>TAAAAATAYCAYCTKGGGTT</t>
  </si>
  <si>
    <t xml:space="preserve">TACTGRCATTTTGTTGATTAT </t>
  </si>
  <si>
    <t>tRNA-His (Histadine)</t>
  </si>
  <si>
    <t>CAGGAGGTTCAATATGTCCTACCC</t>
  </si>
  <si>
    <t>Hm_Post2_GSP2.2000</t>
  </si>
  <si>
    <t>PD OLSON (Designed to provide strong signal for 3' end and poly-A tail)</t>
  </si>
  <si>
    <t>GTGCTCTTCTCCAAAGCGCAGACCT</t>
  </si>
  <si>
    <t>GTCTCACGCCGACACAGGTCAAAAT</t>
  </si>
  <si>
    <t>AGCTCGTAGGTCTGCGCTTTGGAGA</t>
  </si>
  <si>
    <t>CAGATTTTGACCTGTGTCGGCGTGA</t>
  </si>
  <si>
    <t>TTNCKYTCYTTNGCNCKNCKRTT</t>
  </si>
  <si>
    <t>TTNGCNCKNCKRTTYTGRAACCA</t>
  </si>
  <si>
    <t xml:space="preserve">CdxR2 </t>
  </si>
  <si>
    <t>Reverse outer - NRRAKERK</t>
  </si>
  <si>
    <t>Reverse inner - WFQNRRAK</t>
  </si>
  <si>
    <t>via Andreas Hejnol (hejnol@hawaii.edu)</t>
  </si>
  <si>
    <t>TCCAAAGACGACCCCAGAGTGG</t>
  </si>
  <si>
    <t>PDO-Based on Taenia/Schisto comparison</t>
  </si>
  <si>
    <t>28S-300R</t>
  </si>
  <si>
    <t>28S-400R</t>
  </si>
  <si>
    <t>28S-900F</t>
  </si>
  <si>
    <t>28S-ECD2</t>
  </si>
  <si>
    <t>18S-WormA</t>
  </si>
  <si>
    <t>Actin</t>
  </si>
  <si>
    <t>GGAYGAYATGGAGAAGATMTGGC</t>
  </si>
  <si>
    <t>aka AGM34 from Gabi Hrckova</t>
  </si>
  <si>
    <t>nLCO</t>
  </si>
  <si>
    <t>sean2</t>
  </si>
  <si>
    <t>ben1</t>
  </si>
  <si>
    <t>BEN-5</t>
  </si>
  <si>
    <t>ATP406F</t>
  </si>
  <si>
    <r>
      <t xml:space="preserve">Cook et al. 2001. </t>
    </r>
    <r>
      <rPr>
        <i/>
        <sz val="10"/>
        <rFont val="Helv"/>
        <family val="0"/>
      </rPr>
      <t>Hox</t>
    </r>
    <r>
      <rPr>
        <sz val="10"/>
        <rFont val="Helv"/>
        <family val="0"/>
      </rPr>
      <t xml:space="preserve"> genes and the phylogeny of the arthropods. Curr Biol 11:759-763 (in supplementary materials)</t>
    </r>
  </si>
  <si>
    <t>GCACGAGGTGGATCAATCAT</t>
  </si>
  <si>
    <r>
      <t>IUPAC Codes:</t>
    </r>
    <r>
      <rPr>
        <sz val="10"/>
        <rFont val="Verdana"/>
        <family val="0"/>
      </rPr>
      <t xml:space="preserve"> </t>
    </r>
    <r>
      <rPr>
        <b/>
        <sz val="10"/>
        <rFont val="Verdana"/>
        <family val="0"/>
      </rPr>
      <t>R</t>
    </r>
    <r>
      <rPr>
        <sz val="10"/>
        <rFont val="Verdana"/>
        <family val="0"/>
      </rPr>
      <t xml:space="preserve">=A/G (purine), </t>
    </r>
    <r>
      <rPr>
        <b/>
        <sz val="10"/>
        <rFont val="Verdana"/>
        <family val="0"/>
      </rPr>
      <t>Y</t>
    </r>
    <r>
      <rPr>
        <sz val="10"/>
        <rFont val="Verdana"/>
        <family val="0"/>
      </rPr>
      <t xml:space="preserve">=C/T (pyrimidine), </t>
    </r>
    <r>
      <rPr>
        <b/>
        <sz val="10"/>
        <rFont val="Verdana"/>
        <family val="0"/>
      </rPr>
      <t>K</t>
    </r>
    <r>
      <rPr>
        <sz val="10"/>
        <rFont val="Verdana"/>
        <family val="0"/>
      </rPr>
      <t xml:space="preserve">=G/T, </t>
    </r>
    <r>
      <rPr>
        <b/>
        <sz val="10"/>
        <rFont val="Verdana"/>
        <family val="0"/>
      </rPr>
      <t>M</t>
    </r>
    <r>
      <rPr>
        <sz val="10"/>
        <rFont val="Verdana"/>
        <family val="0"/>
      </rPr>
      <t xml:space="preserve">=A/C, </t>
    </r>
    <r>
      <rPr>
        <b/>
        <sz val="10"/>
        <rFont val="Verdana"/>
        <family val="0"/>
      </rPr>
      <t>S</t>
    </r>
    <r>
      <rPr>
        <sz val="10"/>
        <rFont val="Verdana"/>
        <family val="0"/>
      </rPr>
      <t xml:space="preserve">=C/G, </t>
    </r>
    <r>
      <rPr>
        <b/>
        <sz val="10"/>
        <rFont val="Verdana"/>
        <family val="0"/>
      </rPr>
      <t>W</t>
    </r>
    <r>
      <rPr>
        <sz val="10"/>
        <rFont val="Verdana"/>
        <family val="0"/>
      </rPr>
      <t xml:space="preserve">=A/T, </t>
    </r>
    <r>
      <rPr>
        <b/>
        <sz val="10"/>
        <rFont val="Verdana"/>
        <family val="0"/>
      </rPr>
      <t>B</t>
    </r>
    <r>
      <rPr>
        <sz val="10"/>
        <rFont val="Verdana"/>
        <family val="0"/>
      </rPr>
      <t xml:space="preserve">=not A, </t>
    </r>
    <r>
      <rPr>
        <b/>
        <sz val="10"/>
        <rFont val="Verdana"/>
        <family val="0"/>
      </rPr>
      <t>D</t>
    </r>
    <r>
      <rPr>
        <sz val="10"/>
        <rFont val="Verdana"/>
        <family val="0"/>
      </rPr>
      <t xml:space="preserve">=not C, </t>
    </r>
    <r>
      <rPr>
        <b/>
        <sz val="10"/>
        <rFont val="Verdana"/>
        <family val="0"/>
      </rPr>
      <t>H</t>
    </r>
    <r>
      <rPr>
        <sz val="10"/>
        <rFont val="Verdana"/>
        <family val="0"/>
      </rPr>
      <t xml:space="preserve">=not G, </t>
    </r>
    <r>
      <rPr>
        <b/>
        <sz val="10"/>
        <rFont val="Verdana"/>
        <family val="0"/>
      </rPr>
      <t>V</t>
    </r>
    <r>
      <rPr>
        <sz val="10"/>
        <rFont val="Verdana"/>
        <family val="0"/>
      </rPr>
      <t xml:space="preserve">=not T, </t>
    </r>
    <r>
      <rPr>
        <b/>
        <sz val="10"/>
        <rFont val="Verdana"/>
        <family val="0"/>
      </rPr>
      <t>N</t>
    </r>
    <r>
      <rPr>
        <sz val="10"/>
        <rFont val="Verdana"/>
        <family val="0"/>
      </rPr>
      <t xml:space="preserve">=A/C/G/T, </t>
    </r>
    <r>
      <rPr>
        <b/>
        <sz val="10"/>
        <rFont val="Verdana"/>
        <family val="0"/>
      </rPr>
      <t>I</t>
    </r>
    <r>
      <rPr>
        <sz val="10"/>
        <rFont val="Verdana"/>
        <family val="0"/>
      </rPr>
      <t>=inosine (binds to any base)</t>
    </r>
  </si>
  <si>
    <t>CAGTATAGCCACTACCTTAC</t>
  </si>
  <si>
    <t>AATCTTGATTTGACGCTCAG</t>
  </si>
  <si>
    <t>REVCOMP: CATCTCACGGAACGTCAGGTT (HLTERQV)</t>
  </si>
  <si>
    <t>TTTYTSRTGGATTCNYT</t>
  </si>
  <si>
    <t>GsxIIIb</t>
  </si>
  <si>
    <t>Ferrier &amp; Holland. 2001. Sipunculan ParaHox genes. Evol &amp; Dev. 3:4, 263-272</t>
  </si>
  <si>
    <t>GATYTTCACCTGYTTCTCGGA</t>
  </si>
  <si>
    <t>27.04.2007</t>
  </si>
  <si>
    <t>CGACACCAAATTGAAGTCTTAGAAGC</t>
  </si>
  <si>
    <t>Hm_Post2_GSP2</t>
  </si>
  <si>
    <t>Hm_Post1_GSP2</t>
  </si>
  <si>
    <t>AACCTGACGTTCCGTGAGATG</t>
  </si>
  <si>
    <t>GCGGTGGAGTTGATTAGGAGT</t>
  </si>
  <si>
    <t>10.10.2007</t>
  </si>
  <si>
    <t>ITS2-DIO2</t>
  </si>
  <si>
    <t>ITS2-DIO3</t>
  </si>
  <si>
    <t>REVCOMP: CGGAAACACAAGTAAAAATT (SETQVKI)</t>
  </si>
  <si>
    <t>REVCOMP: TGGTTYCARAAYCGICGIATGAAG</t>
  </si>
  <si>
    <t>PD OLSON (Designed using Primer3 according to Clontech SMART RACE cDNA suggested parameters)</t>
  </si>
  <si>
    <t>U; RC WormB; AKA ITS5 (ala TRR)</t>
  </si>
  <si>
    <t>Hm_Lab_NGSP2</t>
  </si>
  <si>
    <t>TLE-I</t>
  </si>
  <si>
    <t>GTTCGGGCAAAACAATAATGAAGC</t>
  </si>
  <si>
    <t>ACTAGCACGTTCAACTTCGGAGAG</t>
  </si>
  <si>
    <t>ACTTTGGARCTIGARAARGARTTY</t>
  </si>
  <si>
    <t>TLE-II</t>
  </si>
  <si>
    <t>ACTTTGGARTTRGARAARGARTTY</t>
  </si>
  <si>
    <t>DegAbdB</t>
  </si>
  <si>
    <t>AbdB fully deg</t>
  </si>
  <si>
    <t>MGIAARAARMGIMRNCCNTAY</t>
  </si>
  <si>
    <t>VTVRKKRK</t>
  </si>
  <si>
    <t>GTGACGGTGCGNAARAARCG</t>
  </si>
  <si>
    <t>TNPLEWT</t>
  </si>
  <si>
    <t>TCCAACCCTCTGGAGTGGAC</t>
  </si>
  <si>
    <t>CAACTTTCCCTCACGGTACTTG</t>
  </si>
  <si>
    <t>GCAGCTTGACTACACCCG</t>
  </si>
  <si>
    <t xml:space="preserve">CCGTCTTGAAACACGGACCAAG </t>
  </si>
  <si>
    <t>CTTGGTCCGTGTTTCAAGACGGG</t>
  </si>
  <si>
    <t>TAAGGGCATCACAGACCTGC</t>
  </si>
  <si>
    <t>Date Last Ordered</t>
  </si>
  <si>
    <t>02.08.2005</t>
  </si>
  <si>
    <t>02.08.2006</t>
  </si>
  <si>
    <t>18S-WormBF</t>
  </si>
  <si>
    <t>CKRTTYTGRAACCADATYTT</t>
  </si>
  <si>
    <t>ALDr</t>
  </si>
  <si>
    <t>GGGGTNACCATRTTNGGYTT</t>
  </si>
  <si>
    <t>CGTTCCGTGAGATGAAGCTTGCACGAG</t>
  </si>
  <si>
    <t>CACGAGATCTCCCAGCGCTTTTGACG</t>
  </si>
  <si>
    <t>Hm_Post2_NGSP1</t>
  </si>
  <si>
    <t>Hm_Dfd_NGSP1</t>
  </si>
  <si>
    <t>Hm_Dfd_NGSP2</t>
  </si>
  <si>
    <t>CTGTTGCGATTTCTAAGCGACGTTTTGG</t>
  </si>
  <si>
    <t>Anterior &amp; central-class genes</t>
  </si>
  <si>
    <t>Posterior-class and related genes</t>
  </si>
  <si>
    <t>CdxF1</t>
  </si>
  <si>
    <t>AARACNMGNACNAARGAYAARTA</t>
  </si>
  <si>
    <t>Forward outer - KTRTKDKY</t>
  </si>
  <si>
    <t>CdxF2</t>
  </si>
  <si>
    <t>GAYAARTAYMGNGTNGTNTA</t>
  </si>
  <si>
    <t>Forward inner - DKYRVVY</t>
  </si>
  <si>
    <r>
      <t>TT</t>
    </r>
    <r>
      <rPr>
        <b/>
        <sz val="10"/>
        <rFont val="Helv"/>
        <family val="0"/>
      </rPr>
      <t>I</t>
    </r>
    <r>
      <rPr>
        <sz val="10"/>
        <rFont val="Helv"/>
        <family val="0"/>
      </rPr>
      <t>GCTC</t>
    </r>
    <r>
      <rPr>
        <b/>
        <sz val="10"/>
        <rFont val="Helv"/>
        <family val="0"/>
      </rPr>
      <t>K</t>
    </r>
    <r>
      <rPr>
        <sz val="10"/>
        <rFont val="Helv"/>
        <family val="0"/>
      </rPr>
      <t>GCG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TT</t>
    </r>
    <r>
      <rPr>
        <b/>
        <sz val="10"/>
        <rFont val="Helv"/>
        <family val="0"/>
      </rPr>
      <t>Y</t>
    </r>
    <r>
      <rPr>
        <sz val="10"/>
        <rFont val="Helv"/>
        <family val="0"/>
      </rPr>
      <t>TG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AACCARAT</t>
    </r>
  </si>
  <si>
    <r>
      <t>Targets Cdx (Caudal) paraHox</t>
    </r>
    <r>
      <rPr>
        <sz val="10"/>
        <rFont val="Helv"/>
        <family val="0"/>
      </rPr>
      <t xml:space="preserve"> (amino acid seq = IWFQNRRAK)</t>
    </r>
  </si>
  <si>
    <r>
      <t>Targets AbdB homologues</t>
    </r>
    <r>
      <rPr>
        <sz val="10"/>
        <rFont val="Helv"/>
        <family val="0"/>
      </rPr>
      <t xml:space="preserve"> (amino acid seq = VWFQNRRMK)</t>
    </r>
  </si>
  <si>
    <t>Crosbie et al. 2000. J Parasitol 86(2):350-357</t>
  </si>
  <si>
    <t>Crosbie et al. 2000. J Parasitol 86(2):350-358</t>
  </si>
  <si>
    <t>DFCdx</t>
  </si>
  <si>
    <t>GGCAAAACACGNACNAARGA</t>
  </si>
  <si>
    <t>Targets Cdx (Caudal) paraHox homologues (aka 3'-Homeo1)</t>
  </si>
  <si>
    <r>
      <t>M</t>
    </r>
    <r>
      <rPr>
        <sz val="10"/>
        <rFont val="Helv"/>
        <family val="0"/>
      </rPr>
      <t>G</t>
    </r>
    <r>
      <rPr>
        <b/>
        <sz val="10"/>
        <rFont val="Helv"/>
        <family val="0"/>
      </rPr>
      <t>D</t>
    </r>
    <r>
      <rPr>
        <sz val="10"/>
        <rFont val="Helv"/>
        <family val="0"/>
      </rPr>
      <t>AAAAA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CG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AA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CC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TA</t>
    </r>
  </si>
  <si>
    <r>
      <t>Targets AbdB homologues</t>
    </r>
    <r>
      <rPr>
        <sz val="10"/>
        <rFont val="Helv"/>
        <family val="0"/>
      </rPr>
      <t xml:space="preserve"> (amino acid seq = RKKRKPY)</t>
    </r>
  </si>
  <si>
    <r>
      <t>Targets AbdB homologues</t>
    </r>
    <r>
      <rPr>
        <sz val="10"/>
        <rFont val="Helv"/>
        <family val="0"/>
      </rPr>
      <t xml:space="preserve"> (amino acid seq = WFQNRRMK)</t>
    </r>
  </si>
  <si>
    <t>AbdbF</t>
  </si>
  <si>
    <t>AbdbR</t>
  </si>
  <si>
    <t>CdxF</t>
  </si>
  <si>
    <t>CdxR</t>
  </si>
  <si>
    <r>
      <t>TTCATTC</t>
    </r>
    <r>
      <rPr>
        <b/>
        <sz val="10"/>
        <rFont val="Helv"/>
        <family val="0"/>
      </rPr>
      <t>KW</t>
    </r>
    <r>
      <rPr>
        <sz val="10"/>
        <rFont val="Helv"/>
        <family val="0"/>
      </rPr>
      <t>C</t>
    </r>
    <r>
      <rPr>
        <b/>
        <sz val="10"/>
        <rFont val="Helv"/>
        <family val="0"/>
      </rPr>
      <t>KR</t>
    </r>
    <r>
      <rPr>
        <sz val="10"/>
        <rFont val="Helv"/>
        <family val="0"/>
      </rPr>
      <t>TT</t>
    </r>
    <r>
      <rPr>
        <b/>
        <sz val="10"/>
        <rFont val="Helv"/>
        <family val="0"/>
      </rPr>
      <t>Y</t>
    </r>
    <r>
      <rPr>
        <sz val="10"/>
        <rFont val="Helv"/>
        <family val="0"/>
      </rPr>
      <t>TGAAACCA</t>
    </r>
  </si>
  <si>
    <t>28.11.2006</t>
  </si>
  <si>
    <t>AbdbR2</t>
  </si>
  <si>
    <r>
      <t>Targets Cdx (Caudal) paraHox</t>
    </r>
    <r>
      <rPr>
        <sz val="10"/>
        <rFont val="Helv"/>
        <family val="0"/>
      </rPr>
      <t xml:space="preserve"> (amino acid seq = DKYRQVYT)</t>
    </r>
  </si>
  <si>
    <r>
      <t>TT</t>
    </r>
    <r>
      <rPr>
        <b/>
        <sz val="10"/>
        <rFont val="Helv"/>
        <family val="0"/>
      </rPr>
      <t>I</t>
    </r>
    <r>
      <rPr>
        <sz val="10"/>
        <rFont val="Helv"/>
        <family val="0"/>
      </rPr>
      <t>GCTC</t>
    </r>
    <r>
      <rPr>
        <b/>
        <sz val="10"/>
        <rFont val="Helv"/>
        <family val="0"/>
      </rPr>
      <t>K</t>
    </r>
    <r>
      <rPr>
        <sz val="10"/>
        <rFont val="Helv"/>
        <family val="0"/>
      </rPr>
      <t>GCG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TT</t>
    </r>
    <r>
      <rPr>
        <b/>
        <sz val="10"/>
        <rFont val="Helv"/>
        <family val="0"/>
      </rPr>
      <t>Y</t>
    </r>
    <r>
      <rPr>
        <sz val="10"/>
        <rFont val="Helv"/>
        <family val="0"/>
      </rPr>
      <t>TG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AACCA</t>
    </r>
  </si>
  <si>
    <r>
      <t>Targets Cdx (Caudal) paraHox</t>
    </r>
    <r>
      <rPr>
        <sz val="10"/>
        <rFont val="Helv"/>
        <family val="0"/>
      </rPr>
      <t xml:space="preserve"> (amino acid seq = WFQNRRAK)</t>
    </r>
  </si>
  <si>
    <t>Forward and Reverse GSP primers for QPCR (product size = 108 bps)</t>
  </si>
  <si>
    <t>CATf</t>
  </si>
  <si>
    <t>Peterson et al. 2004. PNAS 101:6536-45</t>
  </si>
  <si>
    <t>Peterson et al. 2004. PNAS 101:6536-58</t>
  </si>
  <si>
    <t>Peterson et al. 2004. PNAS 101:6536-62</t>
  </si>
  <si>
    <t>Hm_Post1_NGSP2</t>
  </si>
  <si>
    <t>Hm_Post1_GSP1</t>
  </si>
  <si>
    <r>
      <t>CGGATTCC</t>
    </r>
    <r>
      <rPr>
        <sz val="10"/>
        <rFont val="Helv"/>
        <family val="0"/>
      </rPr>
      <t>CTAGAGCTNGARAARGART</t>
    </r>
  </si>
  <si>
    <t>RKKRKPY</t>
  </si>
  <si>
    <t>Peterson et al. 2004. PNAS 101:6536-61</t>
  </si>
  <si>
    <t>28S-5</t>
  </si>
  <si>
    <r>
      <t>Nogi &amp; Wantanabe. 2001. Position-specific and non-colinear expression of the planarian posterior (</t>
    </r>
    <r>
      <rPr>
        <i/>
        <sz val="10"/>
        <rFont val="Helv"/>
        <family val="0"/>
      </rPr>
      <t>Abdominal-B-like</t>
    </r>
    <r>
      <rPr>
        <sz val="10"/>
        <rFont val="Helv"/>
        <family val="0"/>
      </rPr>
      <t>) gene. Develop Growth Differ 43:177-184</t>
    </r>
  </si>
  <si>
    <t>N.B. for arthropods (but sometimes also work for lophotrochozoans)</t>
  </si>
  <si>
    <t>via Chuck Cook (chuck@thechuckcook.com)</t>
  </si>
  <si>
    <t>CadF1</t>
  </si>
  <si>
    <t>CadR1</t>
  </si>
  <si>
    <t>TTTACTTTGGATCATAAGCG</t>
  </si>
  <si>
    <t>TTTACTYTRGAYCATAAGCGT</t>
  </si>
  <si>
    <t>AAGCAGAACCAAATTTACGAT</t>
  </si>
  <si>
    <r>
      <t>bold</t>
    </r>
    <r>
      <rPr>
        <sz val="10"/>
        <rFont val="Helv"/>
        <family val="0"/>
      </rPr>
      <t xml:space="preserve"> indicates restriction site</t>
    </r>
  </si>
  <si>
    <t>F</t>
  </si>
  <si>
    <t>R</t>
  </si>
  <si>
    <t>LELEK</t>
  </si>
  <si>
    <r>
      <t>CGGATCC</t>
    </r>
    <r>
      <rPr>
        <sz val="10"/>
        <rFont val="Helv"/>
        <family val="0"/>
      </rPr>
      <t>CTIGARCTIGARAARGA</t>
    </r>
  </si>
  <si>
    <t>LELEKE</t>
  </si>
  <si>
    <r>
      <t>Hymenolepis microstoma</t>
    </r>
    <r>
      <rPr>
        <b/>
        <sz val="12"/>
        <rFont val="Helv"/>
        <family val="0"/>
      </rPr>
      <t xml:space="preserve"> specific homeobox primers:</t>
    </r>
  </si>
  <si>
    <t>NK-type genes</t>
  </si>
  <si>
    <t>ParaHox (ANTP) genes</t>
  </si>
  <si>
    <t>Hox (ANTP) genes</t>
  </si>
  <si>
    <t>Hm_AbdB-R</t>
  </si>
  <si>
    <t>TACACGAGATATCAAACTATGGT</t>
  </si>
  <si>
    <t>ACACCGCCCGTCGCTACTA</t>
  </si>
  <si>
    <t>M5.8R</t>
  </si>
  <si>
    <t>GGCTGCGCTCTTCATCGACA</t>
  </si>
  <si>
    <t>Sergey via Galactionov</t>
  </si>
  <si>
    <t>24.05.2006</t>
  </si>
  <si>
    <t>CAAGTACCGTGAGGGAAAGTTG</t>
  </si>
  <si>
    <t>SHORTER THAN DTJL'S</t>
  </si>
  <si>
    <t>F-ITS2-3s</t>
  </si>
  <si>
    <t>18.11.2005</t>
  </si>
  <si>
    <t>sean1</t>
  </si>
  <si>
    <t>TRR</t>
  </si>
  <si>
    <t>GGGCATCACAGACCTG</t>
  </si>
  <si>
    <t>AKA 1200F</t>
  </si>
  <si>
    <t>AKA 1200R</t>
  </si>
  <si>
    <t>09.05.2007</t>
  </si>
  <si>
    <t>CGGCGGCGAGTAAGGTAGTGGCTAT</t>
  </si>
  <si>
    <t>TCAATTCGTCGGCGGCGAGTAAGGTA</t>
  </si>
  <si>
    <t>CTACCTTACTCGCCGCCGACGAATTG</t>
  </si>
  <si>
    <t>Hm_AbdA_GSP2.1</t>
  </si>
  <si>
    <t>CCCGACACCAAATTGAAGTCTTAGAAGC</t>
  </si>
  <si>
    <t>Hm_Post1_GSP2.1</t>
  </si>
  <si>
    <t>CCGTTGTGAAAAACGGAAGGAAGTAGCA</t>
  </si>
  <si>
    <t>Ferrier &amp; Holland. 2001. Sipunculan ParaHox genes. Evol &amp; Dev. 3:4, 263-270</t>
  </si>
  <si>
    <t>Ferrier &amp; Holland. 2001. Sipunculan ParaHox genes. Evol &amp; Dev. 3:4, 263-271</t>
  </si>
  <si>
    <t>in 5.8S</t>
  </si>
  <si>
    <t>in 28S</t>
  </si>
  <si>
    <t>Gsx</t>
  </si>
  <si>
    <t>Xlox</t>
  </si>
  <si>
    <t>GsxIb</t>
  </si>
  <si>
    <t>GsxIIb</t>
  </si>
  <si>
    <t>XloxIc</t>
  </si>
  <si>
    <t>GACGACAACAAGMGNACNAGRAC</t>
  </si>
  <si>
    <t>ATGYCBCGWTCWTTTYTSRTGGA</t>
  </si>
  <si>
    <t>CTCGTGCAAGCTTCATCTCACGGAAC</t>
  </si>
  <si>
    <t>Hm_AbdA_GSP2</t>
  </si>
  <si>
    <t>CCGACGAATTGAAATCGCACACAGTC</t>
  </si>
  <si>
    <t>Hm_Lab_GSP2</t>
  </si>
  <si>
    <r>
      <t>G</t>
    </r>
    <r>
      <rPr>
        <sz val="10"/>
        <rFont val="Helv"/>
        <family val="0"/>
      </rPr>
      <t xml:space="preserve">ene </t>
    </r>
    <r>
      <rPr>
        <b/>
        <sz val="10"/>
        <rFont val="Helv"/>
        <family val="0"/>
      </rPr>
      <t>S</t>
    </r>
    <r>
      <rPr>
        <sz val="10"/>
        <rFont val="Helv"/>
        <family val="0"/>
      </rPr>
      <t xml:space="preserve">pecific </t>
    </r>
    <r>
      <rPr>
        <b/>
        <sz val="10"/>
        <rFont val="Helv"/>
        <family val="0"/>
      </rPr>
      <t>P</t>
    </r>
    <r>
      <rPr>
        <sz val="10"/>
        <rFont val="Helv"/>
        <family val="0"/>
      </rPr>
      <t>rimer designed for 3' RACE</t>
    </r>
  </si>
  <si>
    <t>CACCCCCTACCTTAATCCAAAACGTC</t>
  </si>
  <si>
    <t>Hm_Dfd_GSP2</t>
  </si>
  <si>
    <t>CTTACGAGGAAGCGGAGGCTGGAGAT</t>
  </si>
  <si>
    <t>Hm_AbdA_QPCR-F</t>
  </si>
  <si>
    <t>Hm_AbdA_QPCR-R</t>
  </si>
  <si>
    <t>GCCTCTTCACCGAATAGGAACTAC</t>
  </si>
  <si>
    <t>Designed by Matt Nolan</t>
  </si>
  <si>
    <t>F-ITS2-GA1</t>
  </si>
  <si>
    <r>
      <t>TTCATTC</t>
    </r>
    <r>
      <rPr>
        <b/>
        <sz val="10"/>
        <rFont val="Helv"/>
        <family val="0"/>
      </rPr>
      <t>KW</t>
    </r>
    <r>
      <rPr>
        <sz val="10"/>
        <rFont val="Helv"/>
        <family val="0"/>
      </rPr>
      <t>C</t>
    </r>
    <r>
      <rPr>
        <b/>
        <sz val="10"/>
        <rFont val="Helv"/>
        <family val="0"/>
      </rPr>
      <t>KR</t>
    </r>
    <r>
      <rPr>
        <sz val="10"/>
        <rFont val="Helv"/>
        <family val="0"/>
      </rPr>
      <t>TT</t>
    </r>
    <r>
      <rPr>
        <b/>
        <sz val="10"/>
        <rFont val="Helv"/>
        <family val="0"/>
      </rPr>
      <t>Y</t>
    </r>
    <r>
      <rPr>
        <sz val="10"/>
        <rFont val="Helv"/>
        <family val="0"/>
      </rPr>
      <t>TGAAACCARAC</t>
    </r>
  </si>
  <si>
    <t>Cestode primers:</t>
  </si>
  <si>
    <t>General</t>
  </si>
  <si>
    <t>CGGCGGTTCTGGAACCADATYTT</t>
  </si>
  <si>
    <t>QLEELE</t>
  </si>
  <si>
    <t>CAGCTSGARGARCTGGAG</t>
  </si>
  <si>
    <t>QNRRA</t>
  </si>
  <si>
    <t>GCBCKNCGRTTYTGRAACC</t>
  </si>
  <si>
    <t>SO1</t>
  </si>
  <si>
    <t>GARYTNGARAARGARTT</t>
  </si>
  <si>
    <t>CKNCKRTTYTGRAACAA</t>
  </si>
  <si>
    <t>28S-5R</t>
  </si>
  <si>
    <t>GAYGARATGDSNCAYTTYGAYMG</t>
  </si>
  <si>
    <t>CATr</t>
  </si>
  <si>
    <t>CCNARNCKRTGNMDRTGNGTRTC</t>
  </si>
  <si>
    <t>EF1Af</t>
  </si>
  <si>
    <t>AAYATYGTNGTNATYGGNCAYGT</t>
  </si>
  <si>
    <t>EF1Ar</t>
  </si>
  <si>
    <t>ACNGCNACNGTYTGNCKCATRTC</t>
  </si>
  <si>
    <t>MATf</t>
  </si>
  <si>
    <t>GGNGARGGNCAYCCNGAYAA</t>
  </si>
  <si>
    <t>MATr</t>
  </si>
  <si>
    <t>CCNGGNCKIARRTCRAARTT</t>
  </si>
  <si>
    <t>PFKf</t>
  </si>
  <si>
    <t>GGNGGNGAYGCNCARGGNATGAA</t>
  </si>
  <si>
    <t>PFKr</t>
  </si>
  <si>
    <t>GGAAGTAAAAGTCGTAACAAG</t>
  </si>
  <si>
    <t>GCTTAAYTTCAGCGGGTCGACCTA</t>
  </si>
  <si>
    <t>U; RC LSU-5</t>
  </si>
  <si>
    <t>Peterson et al. 2004. PNAS 101:6536-42</t>
  </si>
  <si>
    <t>ATPBf</t>
  </si>
  <si>
    <t>GTNGAYGTNCARTTYGAYGA</t>
  </si>
  <si>
    <t>ATPBr</t>
  </si>
  <si>
    <t>Tm C</t>
  </si>
  <si>
    <t>TRR: anneals 3' end of CoxIII</t>
  </si>
  <si>
    <t>TRR: anneals 5' end of CytB</t>
  </si>
  <si>
    <t>GGAAGTAAAAGTCGTAACAAGG</t>
  </si>
  <si>
    <t>ITS5</t>
  </si>
  <si>
    <t>TCCTCCGCTTATTGATATGC</t>
  </si>
  <si>
    <t>ITS4</t>
  </si>
  <si>
    <t>GCATCGATGAAGAGTGCAGC</t>
  </si>
  <si>
    <t>ITS3N</t>
  </si>
  <si>
    <t>TRR (Dio2 + ITS4 = ITS2)</t>
  </si>
  <si>
    <t>GGTCAGACTCGTTGGCACC</t>
  </si>
  <si>
    <t>14.10.2009</t>
  </si>
  <si>
    <t>Hm_AbdA-F</t>
  </si>
  <si>
    <t>CCTATGGCCACGTCTGGCCGAGGG</t>
  </si>
  <si>
    <t>AGTTGGCTGCACTCTTCATC</t>
  </si>
  <si>
    <t>Designed by TRR</t>
  </si>
  <si>
    <t>Fow/Rev</t>
  </si>
  <si>
    <t>Definition (5' - 3')</t>
  </si>
  <si>
    <t>GCCTGGATCATGCCAATCTGACC</t>
  </si>
  <si>
    <t>02.12.2005</t>
  </si>
  <si>
    <t>ATP2185R</t>
  </si>
  <si>
    <t>Forward GSP at position ~2000</t>
  </si>
  <si>
    <t>Length</t>
  </si>
  <si>
    <t>U</t>
  </si>
  <si>
    <t>GCGAATGGCTCATTAAATCAG</t>
  </si>
  <si>
    <t>GGACGCATACTACTAGCACTCTCA</t>
  </si>
  <si>
    <t>Hm_Lab_QPCR-F</t>
  </si>
  <si>
    <t>Hm_Lab_QPCR-R</t>
  </si>
  <si>
    <t>GGAAAAGGAGCAAGTTCCTCAG</t>
  </si>
  <si>
    <t>PD OLSON-UNPUBLISHED</t>
  </si>
  <si>
    <t>Hm_Dfd_QPCR-F</t>
  </si>
  <si>
    <t>Hm_Dfd_QPCR-R</t>
  </si>
  <si>
    <t>GCACTACCACCTTCCCATTCT</t>
  </si>
  <si>
    <t>GTCGTAACCTCTTCCACTATCTCC</t>
  </si>
  <si>
    <t>GCCTCTGTATAGACCCTTCAACAC</t>
  </si>
  <si>
    <t>Hm_Post2_QPCR-F</t>
  </si>
  <si>
    <t>Hm_Post2_QPCR-R</t>
  </si>
  <si>
    <t>GAACTTCGAGGTGGTAGACTGC</t>
  </si>
  <si>
    <t>ACCTCCTCTCTGTCCCACTTATC</t>
  </si>
  <si>
    <t>GCTGTTGGTCGGAAGGTATAGT</t>
  </si>
  <si>
    <t>Hm_Post1a_QPCR-F</t>
  </si>
  <si>
    <t>Hm_Post1a_QPCR-R</t>
  </si>
  <si>
    <t>ACTCTGGAGATGGTGTCACTCAC</t>
  </si>
  <si>
    <t>CATGAGGTAGTCAGTCAGATCACG</t>
  </si>
  <si>
    <t>Hm_Actin_QPCR-F</t>
  </si>
  <si>
    <t>Hm_Actin_QPCR-R</t>
  </si>
  <si>
    <t>Forward and Reverse GSP primers for QPCR (product size = 116 bps)</t>
  </si>
  <si>
    <t>Forward and Reverse GSP primers for QPCR (product size = 105 bps)</t>
  </si>
  <si>
    <t>Forward and Reverse GSP primers for QPCR (product size = 111 bps)</t>
  </si>
  <si>
    <t>Forward and Reverse GSP primers for QPCR (product size = 107 bps)</t>
  </si>
  <si>
    <r>
      <t>C</t>
    </r>
    <r>
      <rPr>
        <sz val="10"/>
        <rFont val="Lucida Grande"/>
        <family val="0"/>
      </rPr>
      <t>▼</t>
    </r>
    <r>
      <rPr>
        <sz val="10"/>
        <rFont val="Helv"/>
        <family val="0"/>
      </rPr>
      <t>GGCC G</t>
    </r>
  </si>
  <si>
    <r>
      <t>G CCGG</t>
    </r>
    <r>
      <rPr>
        <sz val="10"/>
        <rFont val="Zapf Dingbats"/>
        <family val="0"/>
      </rPr>
      <t>▲</t>
    </r>
    <r>
      <rPr>
        <sz val="10"/>
        <rFont val="Helv"/>
        <family val="0"/>
      </rPr>
      <t>C</t>
    </r>
  </si>
  <si>
    <r>
      <t>C</t>
    </r>
    <r>
      <rPr>
        <sz val="10"/>
        <rFont val="Lucida Grande"/>
        <family val="0"/>
      </rPr>
      <t>▼</t>
    </r>
    <r>
      <rPr>
        <sz val="10"/>
        <rFont val="Helv"/>
        <family val="0"/>
      </rPr>
      <t>CATG G</t>
    </r>
  </si>
  <si>
    <t>Forward and Reverse GSP primers for QPCR (product size = 110 bps)</t>
  </si>
  <si>
    <t>TGTTACAGATCGCAGTCGGCCTTG</t>
  </si>
  <si>
    <t>14.10.2005</t>
  </si>
  <si>
    <t>18S-Cest300F</t>
  </si>
  <si>
    <t>18S-CestA</t>
  </si>
  <si>
    <t>ALD (Aldolase)</t>
  </si>
  <si>
    <t>OLSON - PRIMER DEFINITIONS</t>
  </si>
  <si>
    <t>Hm_Post1_NGSP1</t>
  </si>
  <si>
    <t>TGCTGCTACTTCCTTCCGTTTTTCACA</t>
  </si>
  <si>
    <t>CGIAARAARCGIAARCCNTA</t>
  </si>
  <si>
    <t>WFQNK</t>
  </si>
  <si>
    <r>
      <t>GCTCTAGACG</t>
    </r>
    <r>
      <rPr>
        <sz val="10"/>
        <rFont val="Helv"/>
        <family val="0"/>
      </rPr>
      <t>ICGRTTTTGRAACCA</t>
    </r>
  </si>
  <si>
    <t>Hm_AbdB-F</t>
  </si>
  <si>
    <t>Peterson et al. 2004. PNAS 101:6536-65</t>
  </si>
  <si>
    <t>Peterson et al. 2004. PNAS 101:6536-66</t>
  </si>
  <si>
    <r>
      <t>Targets AbdB homologues</t>
    </r>
    <r>
      <rPr>
        <sz val="10"/>
        <rFont val="Helv"/>
        <family val="0"/>
      </rPr>
      <t xml:space="preserve"> (amino acid seq = YTRYQTMV)</t>
    </r>
  </si>
  <si>
    <t>Similar to 3'-Homeo1 (below)</t>
  </si>
  <si>
    <t>TTCATYCKYCGRTTYTGRAACCA</t>
  </si>
  <si>
    <t>PD OLSON</t>
  </si>
  <si>
    <t>WFQNRRMK-R</t>
  </si>
  <si>
    <r>
      <t>HM</t>
    </r>
    <r>
      <rPr>
        <b/>
        <sz val="10"/>
        <rFont val="Helv"/>
        <family val="0"/>
      </rPr>
      <t>ABDB</t>
    </r>
    <r>
      <rPr>
        <sz val="10"/>
        <rFont val="Helv"/>
        <family val="0"/>
      </rPr>
      <t>FW1</t>
    </r>
  </si>
  <si>
    <t>Hm_Dfd-F</t>
  </si>
  <si>
    <t>Hm_Dfd-R</t>
  </si>
  <si>
    <t>Hm_Lab-F</t>
  </si>
  <si>
    <t>Hm_Lab-R</t>
  </si>
  <si>
    <t>GGCTGTTTCTCGTACTACCAAG</t>
  </si>
  <si>
    <t>ATP760F</t>
  </si>
  <si>
    <t>GGTGAYCGAACYGTYATGGGTCG</t>
  </si>
  <si>
    <t>ATP83F</t>
  </si>
  <si>
    <t>AGGAGCTYGMMATGGACGA</t>
  </si>
  <si>
    <t>CCYGARCGYATMCTTGATCG</t>
  </si>
  <si>
    <t>ATP1744R</t>
  </si>
  <si>
    <t>Dj_AbdB-F2</t>
  </si>
  <si>
    <t>Targets AbdB homologues</t>
  </si>
  <si>
    <t>3'-Homeo1</t>
  </si>
  <si>
    <t>18S-CestV4R</t>
  </si>
  <si>
    <t>CAAAGTAAACGTGCCATC</t>
  </si>
  <si>
    <t>14.10.2008</t>
  </si>
  <si>
    <t>18S-CestV7R</t>
  </si>
  <si>
    <t>(~600 bps)</t>
  </si>
  <si>
    <r>
      <t xml:space="preserve">ATPB (ATP synthase beta chain) </t>
    </r>
    <r>
      <rPr>
        <sz val="10"/>
        <rFont val="Helv"/>
        <family val="0"/>
      </rPr>
      <t>(~1300 bps)</t>
    </r>
  </si>
  <si>
    <r>
      <t xml:space="preserve">CAT (Catalase) </t>
    </r>
    <r>
      <rPr>
        <sz val="10"/>
        <rFont val="Helv"/>
        <family val="0"/>
      </rPr>
      <t>(~792 bps)</t>
    </r>
  </si>
  <si>
    <r>
      <t xml:space="preserve">EF1Af (Elongation factor 1 alpha) </t>
    </r>
    <r>
      <rPr>
        <sz val="10"/>
        <rFont val="Helv"/>
        <family val="0"/>
      </rPr>
      <t>(~1254 bps)</t>
    </r>
  </si>
  <si>
    <t>Cestode-specific primer (i.e. will NOT amplify human 18S)</t>
  </si>
  <si>
    <t>CAGGTCTGTGATGCCC</t>
  </si>
  <si>
    <t>TCAATGTTGCTGCTACTTCCTTCCGTTT</t>
  </si>
  <si>
    <r>
      <t xml:space="preserve">Averof &amp; Akam. 1993. </t>
    </r>
    <r>
      <rPr>
        <i/>
        <sz val="10"/>
        <rFont val="Helv"/>
        <family val="0"/>
      </rPr>
      <t>Hom/Hox</t>
    </r>
    <r>
      <rPr>
        <sz val="10"/>
        <rFont val="Helv"/>
        <family val="0"/>
      </rPr>
      <t xml:space="preserve"> genes of </t>
    </r>
    <r>
      <rPr>
        <i/>
        <sz val="10"/>
        <rFont val="Helv"/>
        <family val="0"/>
      </rPr>
      <t>Artemia-</t>
    </r>
    <r>
      <rPr>
        <sz val="10"/>
        <rFont val="Helv"/>
        <family val="0"/>
      </rPr>
      <t>implications for the origin of insect and crustacean body plans. Curr Biol 3:73-78</t>
    </r>
  </si>
  <si>
    <t>Cest-ELEKEF</t>
  </si>
  <si>
    <r>
      <t xml:space="preserve">PD Olson, based on </t>
    </r>
    <r>
      <rPr>
        <i/>
        <sz val="10"/>
        <rFont val="Helv"/>
        <family val="0"/>
      </rPr>
      <t>Echinococcus</t>
    </r>
    <r>
      <rPr>
        <sz val="10"/>
        <rFont val="Helv"/>
        <family val="0"/>
      </rPr>
      <t xml:space="preserve"> + </t>
    </r>
    <r>
      <rPr>
        <i/>
        <sz val="10"/>
        <rFont val="Helv"/>
        <family val="0"/>
      </rPr>
      <t xml:space="preserve">Mesocestoides </t>
    </r>
    <r>
      <rPr>
        <sz val="10"/>
        <rFont val="Helv"/>
        <family val="0"/>
      </rPr>
      <t xml:space="preserve"> </t>
    </r>
    <r>
      <rPr>
        <i/>
        <sz val="10"/>
        <rFont val="Helv"/>
        <family val="0"/>
      </rPr>
      <t>Taenia</t>
    </r>
    <r>
      <rPr>
        <sz val="10"/>
        <rFont val="Helv"/>
        <family val="0"/>
      </rPr>
      <t xml:space="preserve"> Hox sequences</t>
    </r>
  </si>
  <si>
    <r>
      <t>GA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CT</t>
    </r>
    <r>
      <rPr>
        <b/>
        <sz val="10"/>
        <rFont val="Helv"/>
        <family val="0"/>
      </rPr>
      <t>D</t>
    </r>
    <r>
      <rPr>
        <sz val="10"/>
        <rFont val="Helv"/>
        <family val="0"/>
      </rPr>
      <t>GA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AAGGA</t>
    </r>
    <r>
      <rPr>
        <b/>
        <sz val="10"/>
        <rFont val="Helv"/>
        <family val="0"/>
      </rPr>
      <t>R</t>
    </r>
    <r>
      <rPr>
        <sz val="10"/>
        <rFont val="Helv"/>
        <family val="0"/>
      </rPr>
      <t>TT</t>
    </r>
  </si>
  <si>
    <t>Cest-WFQNRR</t>
  </si>
  <si>
    <r>
      <t>NB</t>
    </r>
    <r>
      <rPr>
        <sz val="10"/>
        <rFont val="Helv"/>
        <family val="0"/>
      </rPr>
      <t xml:space="preserve"> Cest-ELEFKE + Cest-WFQNRR = 116 bp product</t>
    </r>
  </si>
  <si>
    <r>
      <t xml:space="preserve">PD Olson, based on consensus of </t>
    </r>
    <r>
      <rPr>
        <i/>
        <sz val="10"/>
        <rFont val="Helv"/>
        <family val="0"/>
      </rPr>
      <t>Dugesia japonica</t>
    </r>
    <r>
      <rPr>
        <sz val="10"/>
        <rFont val="Helv"/>
        <family val="0"/>
      </rPr>
      <t xml:space="preserve"> Abd-Ba + Abd-Bb seqs of Nogi &amp; Wantanabe (2001)</t>
    </r>
  </si>
  <si>
    <t>Dj_AbdB-F</t>
  </si>
  <si>
    <t>Padgett, Nadler, Munson, Sacks &amp; Boyce. 2005. J Parasitol 91(6):1435-1443</t>
  </si>
  <si>
    <t>Padgett, Nadler, Munson, Sacks &amp; Boyce. 2005. J Parasitol 91(6):1435-1444</t>
  </si>
  <si>
    <t>Mitochondrial Genes (non-rRNA)</t>
  </si>
  <si>
    <t>12S-60F + 12S-375R = ~300 bps</t>
  </si>
  <si>
    <t>ITS2-NC-6</t>
  </si>
  <si>
    <t>ITS2-NC-2</t>
  </si>
  <si>
    <t>ATCGACATCTTGAACGCACATTGC</t>
  </si>
  <si>
    <t>TTAGTTTCTTTTCCTCCGCT</t>
  </si>
  <si>
    <t>31.07.2007</t>
  </si>
  <si>
    <t>GGTACCGGTGGATCACGTGGCTAGTG</t>
  </si>
  <si>
    <r>
      <t>G GTAC</t>
    </r>
    <r>
      <rPr>
        <sz val="10"/>
        <rFont val="Zapf Dingbats"/>
        <family val="0"/>
      </rPr>
      <t>▲</t>
    </r>
    <r>
      <rPr>
        <sz val="10"/>
        <rFont val="Helv"/>
        <family val="0"/>
      </rPr>
      <t>C</t>
    </r>
  </si>
  <si>
    <r>
      <t>GC</t>
    </r>
    <r>
      <rPr>
        <sz val="10"/>
        <rFont val="Lucida Grande"/>
        <family val="0"/>
      </rPr>
      <t>▼</t>
    </r>
    <r>
      <rPr>
        <sz val="10"/>
        <rFont val="Helv"/>
        <family val="0"/>
      </rPr>
      <t>GGCC GC</t>
    </r>
  </si>
  <si>
    <r>
      <t>CG CCGG</t>
    </r>
    <r>
      <rPr>
        <sz val="10"/>
        <rFont val="Zapf Dingbats"/>
        <family val="0"/>
      </rPr>
      <t>▲</t>
    </r>
    <r>
      <rPr>
        <sz val="10"/>
        <rFont val="Helv"/>
        <family val="0"/>
      </rPr>
      <t>CG</t>
    </r>
  </si>
  <si>
    <r>
      <t>CC GC</t>
    </r>
    <r>
      <rPr>
        <sz val="10"/>
        <rFont val="Lucida Grande"/>
        <family val="0"/>
      </rPr>
      <t>▼</t>
    </r>
    <r>
      <rPr>
        <sz val="10"/>
        <rFont val="Helv"/>
        <family val="0"/>
      </rPr>
      <t>GG</t>
    </r>
  </si>
  <si>
    <r>
      <t>GG</t>
    </r>
    <r>
      <rPr>
        <sz val="10"/>
        <rFont val="Zapf Dingbats"/>
        <family val="0"/>
      </rPr>
      <t>▲</t>
    </r>
    <r>
      <rPr>
        <sz val="10"/>
        <rFont val="Helv"/>
        <family val="0"/>
      </rPr>
      <t>CG CC</t>
    </r>
  </si>
  <si>
    <t>SacII</t>
  </si>
  <si>
    <t>NcoI</t>
  </si>
  <si>
    <t>NotI</t>
  </si>
  <si>
    <t>PstI</t>
  </si>
  <si>
    <t>SphI</t>
  </si>
  <si>
    <t>BstZI</t>
  </si>
  <si>
    <t>AatII</t>
  </si>
  <si>
    <t>ApaI</t>
  </si>
  <si>
    <r>
      <t>G</t>
    </r>
    <r>
      <rPr>
        <sz val="10"/>
        <rFont val="Lucida Grande"/>
        <family val="0"/>
      </rPr>
      <t>▼</t>
    </r>
    <r>
      <rPr>
        <sz val="10"/>
        <rFont val="Helv"/>
        <family val="0"/>
      </rPr>
      <t>AATT C</t>
    </r>
  </si>
  <si>
    <r>
      <t>C TTAA</t>
    </r>
    <r>
      <rPr>
        <sz val="10"/>
        <rFont val="Zapf Dingbats"/>
        <family val="0"/>
      </rPr>
      <t>▲</t>
    </r>
    <r>
      <rPr>
        <sz val="10"/>
        <rFont val="Helv"/>
        <family val="0"/>
      </rPr>
      <t>G</t>
    </r>
  </si>
  <si>
    <t>EcoRI</t>
  </si>
  <si>
    <r>
      <t>A</t>
    </r>
    <r>
      <rPr>
        <sz val="10"/>
        <rFont val="Lucida Grande"/>
        <family val="0"/>
      </rPr>
      <t>▼</t>
    </r>
    <r>
      <rPr>
        <sz val="10"/>
        <rFont val="Helv"/>
        <family val="0"/>
      </rPr>
      <t>CTAG T</t>
    </r>
  </si>
  <si>
    <r>
      <t>T GATC</t>
    </r>
    <r>
      <rPr>
        <sz val="10"/>
        <rFont val="Zapf Dingbats"/>
        <family val="0"/>
      </rPr>
      <t>▲</t>
    </r>
    <r>
      <rPr>
        <sz val="10"/>
        <rFont val="Helv"/>
        <family val="0"/>
      </rPr>
      <t>A</t>
    </r>
  </si>
  <si>
    <t>SpeI</t>
  </si>
  <si>
    <r>
      <t>G</t>
    </r>
    <r>
      <rPr>
        <sz val="10"/>
        <rFont val="Lucida Grande"/>
        <family val="0"/>
      </rPr>
      <t>▼</t>
    </r>
    <r>
      <rPr>
        <sz val="10"/>
        <rFont val="Helv"/>
        <family val="0"/>
      </rPr>
      <t>TCGA C</t>
    </r>
  </si>
  <si>
    <r>
      <t>C AGCT</t>
    </r>
    <r>
      <rPr>
        <sz val="10"/>
        <rFont val="Zapf Dingbats"/>
        <family val="0"/>
      </rPr>
      <t>▲</t>
    </r>
    <r>
      <rPr>
        <sz val="10"/>
        <rFont val="Helv"/>
        <family val="0"/>
      </rPr>
      <t>G</t>
    </r>
  </si>
  <si>
    <t>SaII</t>
  </si>
  <si>
    <r>
      <t>CA</t>
    </r>
    <r>
      <rPr>
        <sz val="10"/>
        <rFont val="Lucida Grande"/>
        <family val="0"/>
      </rPr>
      <t>▼</t>
    </r>
    <r>
      <rPr>
        <sz val="10"/>
        <rFont val="Helv"/>
        <family val="0"/>
      </rPr>
      <t>TA TG</t>
    </r>
  </si>
  <si>
    <r>
      <t>GT AT</t>
    </r>
    <r>
      <rPr>
        <sz val="10"/>
        <rFont val="Zapf Dingbats"/>
        <family val="0"/>
      </rPr>
      <t>▲</t>
    </r>
    <r>
      <rPr>
        <sz val="10"/>
        <rFont val="Helv"/>
        <family val="0"/>
      </rPr>
      <t>AC</t>
    </r>
  </si>
  <si>
    <t>NdeI</t>
  </si>
  <si>
    <r>
      <t>G AGCT</t>
    </r>
    <r>
      <rPr>
        <sz val="10"/>
        <rFont val="Lucida Grande"/>
        <family val="0"/>
      </rPr>
      <t>▼</t>
    </r>
    <r>
      <rPr>
        <sz val="10"/>
        <rFont val="Helv"/>
        <family val="0"/>
      </rPr>
      <t>C</t>
    </r>
  </si>
  <si>
    <r>
      <t>C</t>
    </r>
    <r>
      <rPr>
        <sz val="10"/>
        <rFont val="Zapf Dingbats"/>
        <family val="0"/>
      </rPr>
      <t>▲</t>
    </r>
    <r>
      <rPr>
        <sz val="10"/>
        <rFont val="Helv"/>
        <family val="0"/>
      </rPr>
      <t>TCGA G</t>
    </r>
  </si>
  <si>
    <t>SacI</t>
  </si>
  <si>
    <r>
      <t>CCAN NNNN</t>
    </r>
    <r>
      <rPr>
        <sz val="10"/>
        <rFont val="Lucida Grande"/>
        <family val="0"/>
      </rPr>
      <t>▼</t>
    </r>
    <r>
      <rPr>
        <sz val="10"/>
        <rFont val="Helv"/>
        <family val="0"/>
      </rPr>
      <t>NTGG</t>
    </r>
  </si>
  <si>
    <r>
      <t>GGTN</t>
    </r>
    <r>
      <rPr>
        <sz val="10"/>
        <rFont val="Zapf Dingbats"/>
        <family val="0"/>
      </rPr>
      <t>▲</t>
    </r>
    <r>
      <rPr>
        <sz val="10"/>
        <rFont val="Helv"/>
        <family val="0"/>
      </rPr>
      <t>NNNN NACC</t>
    </r>
  </si>
  <si>
    <t>BstXI</t>
  </si>
  <si>
    <r>
      <t>A TGCA</t>
    </r>
    <r>
      <rPr>
        <sz val="10"/>
        <rFont val="Lucida Grande"/>
        <family val="0"/>
      </rPr>
      <t>▼</t>
    </r>
    <r>
      <rPr>
        <sz val="10"/>
        <rFont val="Helv"/>
        <family val="0"/>
      </rPr>
      <t>T</t>
    </r>
  </si>
  <si>
    <r>
      <t>T</t>
    </r>
    <r>
      <rPr>
        <sz val="10"/>
        <rFont val="Zapf Dingbats"/>
        <family val="0"/>
      </rPr>
      <t>▲</t>
    </r>
    <r>
      <rPr>
        <sz val="10"/>
        <rFont val="Helv"/>
        <family val="0"/>
      </rPr>
      <t>ACGT A</t>
    </r>
  </si>
  <si>
    <t>Nsil</t>
  </si>
  <si>
    <t>Hm_AbdA_GSP1</t>
  </si>
  <si>
    <t>Hm_AbdA_NGSP1</t>
  </si>
  <si>
    <t>CTCTTTCTCTCTGGCTCTAAATGG</t>
  </si>
  <si>
    <t>Cdx or Post-1b ????</t>
  </si>
  <si>
    <t>Hm_Cdx/Post1b_1200F</t>
  </si>
  <si>
    <t>11.10.2007</t>
  </si>
  <si>
    <t>Forward GSP at position 1200</t>
  </si>
  <si>
    <t>ACTTGTTCGGAAGTGAGCTTTC</t>
  </si>
  <si>
    <t>GCAGAGACACCTGAAGCAGTATTA</t>
  </si>
  <si>
    <t>Hm_Cdx_QPCR-F</t>
  </si>
  <si>
    <t>Hm_Cdx_QPCR-R</t>
  </si>
  <si>
    <t>Targets AbdB &amp; posterior homologues</t>
  </si>
  <si>
    <t>TCAGCTATGGTTTATTGG</t>
  </si>
  <si>
    <t>18S-CestA2</t>
  </si>
  <si>
    <t>14.10.2007</t>
  </si>
  <si>
    <t>Nuclear ribosomal RNA genes</t>
  </si>
  <si>
    <t>(amino acid seq = KIWFQNRR)</t>
  </si>
  <si>
    <t>Hm_AbdA-R</t>
  </si>
  <si>
    <t>Max Telford</t>
  </si>
  <si>
    <t>Helix 3/4</t>
  </si>
  <si>
    <t>TCTTTTCGTCTCTTGCAACCGATA</t>
  </si>
  <si>
    <t>NK-2</t>
  </si>
  <si>
    <t>Helix 1</t>
  </si>
  <si>
    <t>CdxR2</t>
  </si>
  <si>
    <t>TCGGTTGCAAGAGACGAAAAGAAA</t>
  </si>
  <si>
    <t>Hm_Cdx_NGSP2</t>
  </si>
  <si>
    <t>Hm_Cdx_NGSP1</t>
  </si>
  <si>
    <t>SO2</t>
  </si>
  <si>
    <t>ParaHox genes</t>
  </si>
  <si>
    <t>18S rDNA (nuclear small subunit rDNA)</t>
  </si>
  <si>
    <t>28S rDNA (nuclear large subunit rDNA)</t>
  </si>
  <si>
    <t>12S rDNA (mitochondrial small subunit rDNA)</t>
  </si>
  <si>
    <t>12S-60F</t>
  </si>
  <si>
    <t>12S-375R</t>
  </si>
  <si>
    <t>TTAAGATATATGTGGTACAGGATTAGATACCC</t>
  </si>
  <si>
    <t>Cestode specific</t>
  </si>
  <si>
    <t>AACCGAGGGTGACGGGCGGTGTGTACC</t>
  </si>
  <si>
    <t>CGGAAAAAACGAAAACCATACACG</t>
  </si>
  <si>
    <t>ITS (Internal Transcribed Spacers)</t>
  </si>
  <si>
    <t>Caudal, Cdx</t>
  </si>
  <si>
    <t>GGNCKNARNARCCACCAYTG</t>
  </si>
  <si>
    <t>TPIf</t>
  </si>
  <si>
    <t>GGNGGNAAYTGGAARATGAAYGG</t>
  </si>
  <si>
    <t>GCNCCNCCNACIARRAANCC</t>
  </si>
  <si>
    <t>TPIr</t>
  </si>
  <si>
    <t>3' 'G' is a mismatch for cestodes!</t>
  </si>
  <si>
    <t>Position</t>
  </si>
  <si>
    <t>3' end of V7</t>
  </si>
  <si>
    <t>5' end of V4</t>
  </si>
  <si>
    <t>3' end of V4</t>
  </si>
  <si>
    <t>Notes</t>
  </si>
  <si>
    <t>Vector primers</t>
  </si>
  <si>
    <t>M13F</t>
  </si>
  <si>
    <t>M13R</t>
  </si>
  <si>
    <t>GTTTTCCCAGTCACGACGTTGTA</t>
  </si>
  <si>
    <t>CAGGAAACAGCTATGACC</t>
  </si>
  <si>
    <t>RC: GGTCATAGCTGTTTCCTG</t>
  </si>
  <si>
    <t>T7</t>
  </si>
  <si>
    <t>TAATACGACTCACTATAGGG</t>
  </si>
  <si>
    <t>SP6</t>
  </si>
  <si>
    <t>ATTTAGGTGACACTATAG</t>
  </si>
  <si>
    <t>RC: CTATAGTGTCACCTAAAT</t>
  </si>
  <si>
    <t>Restriction Enzymes</t>
  </si>
  <si>
    <r>
      <t>C TGCA</t>
    </r>
    <r>
      <rPr>
        <sz val="10"/>
        <rFont val="Lucida Grande"/>
        <family val="0"/>
      </rPr>
      <t>▼</t>
    </r>
    <r>
      <rPr>
        <sz val="10"/>
        <rFont val="Helv"/>
        <family val="0"/>
      </rPr>
      <t>G</t>
    </r>
  </si>
  <si>
    <r>
      <t>G</t>
    </r>
    <r>
      <rPr>
        <sz val="10"/>
        <rFont val="Zapf Dingbats"/>
        <family val="0"/>
      </rPr>
      <t>▲</t>
    </r>
    <r>
      <rPr>
        <sz val="10"/>
        <rFont val="Helv"/>
        <family val="0"/>
      </rPr>
      <t>ACGT C</t>
    </r>
  </si>
  <si>
    <r>
      <t>G GGCC</t>
    </r>
    <r>
      <rPr>
        <sz val="10"/>
        <rFont val="Lucida Grande"/>
        <family val="0"/>
      </rPr>
      <t>▼</t>
    </r>
    <r>
      <rPr>
        <sz val="10"/>
        <rFont val="Helv"/>
        <family val="0"/>
      </rPr>
      <t>C</t>
    </r>
  </si>
  <si>
    <r>
      <t>C</t>
    </r>
    <r>
      <rPr>
        <sz val="10"/>
        <rFont val="Zapf Dingbats"/>
        <family val="0"/>
      </rPr>
      <t>▲</t>
    </r>
    <r>
      <rPr>
        <sz val="10"/>
        <rFont val="Helv"/>
        <family val="0"/>
      </rPr>
      <t>CCGG G</t>
    </r>
  </si>
  <si>
    <r>
      <t>G ACGT</t>
    </r>
    <r>
      <rPr>
        <sz val="10"/>
        <rFont val="Lucida Grande"/>
        <family val="0"/>
      </rPr>
      <t>▼</t>
    </r>
    <r>
      <rPr>
        <sz val="10"/>
        <rFont val="Helv"/>
        <family val="0"/>
      </rPr>
      <t>C</t>
    </r>
  </si>
  <si>
    <r>
      <t>C</t>
    </r>
    <r>
      <rPr>
        <sz val="10"/>
        <rFont val="Zapf Dingbats"/>
        <family val="0"/>
      </rPr>
      <t>▲</t>
    </r>
    <r>
      <rPr>
        <sz val="10"/>
        <rFont val="Helv"/>
        <family val="0"/>
      </rPr>
      <t>TGCA G</t>
    </r>
  </si>
  <si>
    <r>
      <t>G CATG</t>
    </r>
    <r>
      <rPr>
        <sz val="10"/>
        <rFont val="Lucida Grande"/>
        <family val="0"/>
      </rPr>
      <t>▼</t>
    </r>
    <r>
      <rPr>
        <sz val="10"/>
        <rFont val="Helv"/>
        <family val="0"/>
      </rPr>
      <t>C</t>
    </r>
  </si>
  <si>
    <r>
      <t>C</t>
    </r>
    <r>
      <rPr>
        <sz val="10"/>
        <rFont val="Zapf Dingbats"/>
        <family val="0"/>
      </rPr>
      <t>▲</t>
    </r>
    <r>
      <rPr>
        <sz val="10"/>
        <rFont val="Helv"/>
        <family val="0"/>
      </rPr>
      <t>GTAC G</t>
    </r>
  </si>
  <si>
    <t>Included in vectors:</t>
  </si>
  <si>
    <t>pGEM-Teasy vector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</si>
</sst>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8"/>
      <name val="Helv"/>
      <family val="0"/>
    </font>
    <font>
      <b/>
      <sz val="16"/>
      <name val="Verdana"/>
      <family val="0"/>
    </font>
    <font>
      <i/>
      <sz val="10"/>
      <name val="Helv"/>
      <family val="0"/>
    </font>
    <font>
      <b/>
      <i/>
      <sz val="12"/>
      <name val="Verdana"/>
      <family val="0"/>
    </font>
    <font>
      <b/>
      <i/>
      <sz val="10"/>
      <name val="Helv"/>
      <family val="0"/>
    </font>
    <font>
      <b/>
      <i/>
      <sz val="12"/>
      <name val="Helv"/>
      <family val="0"/>
    </font>
    <font>
      <b/>
      <sz val="12"/>
      <name val="Helv"/>
      <family val="0"/>
    </font>
    <font>
      <b/>
      <i/>
      <sz val="14"/>
      <name val="Verdana"/>
      <family val="0"/>
    </font>
    <font>
      <b/>
      <sz val="14"/>
      <name val="Verdana"/>
      <family val="0"/>
    </font>
    <font>
      <b/>
      <sz val="14"/>
      <name val="Helv"/>
      <family val="0"/>
    </font>
    <font>
      <sz val="10"/>
      <name val="Lucida Grande"/>
      <family val="0"/>
    </font>
    <font>
      <sz val="10"/>
      <name val="Zapf Dingbats"/>
      <family val="0"/>
    </font>
    <font>
      <b/>
      <sz val="10"/>
      <name val="Minion Pro SmBd It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0" fontId="7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="150" zoomScaleNormal="150" workbookViewId="0" topLeftCell="A1">
      <pane ySplit="2480" topLeftCell="BM138" activePane="bottomLeft" state="split"/>
      <selection pane="topLeft" activeCell="J5" sqref="A1:J5"/>
      <selection pane="bottomLeft" activeCell="B47" sqref="B47"/>
    </sheetView>
  </sheetViews>
  <sheetFormatPr defaultColWidth="11.00390625" defaultRowHeight="12.75"/>
  <cols>
    <col min="1" max="1" width="16.00390625" style="3" customWidth="1"/>
    <col min="2" max="2" width="36.125" style="3" customWidth="1"/>
    <col min="3" max="3" width="5.00390625" style="4" customWidth="1"/>
    <col min="4" max="4" width="3.125" style="2" customWidth="1"/>
    <col min="5" max="5" width="5.00390625" style="30" customWidth="1"/>
    <col min="6" max="6" width="7.25390625" style="3" customWidth="1"/>
    <col min="7" max="7" width="2.625" style="3" customWidth="1"/>
    <col min="8" max="8" width="8.25390625" style="24" customWidth="1"/>
    <col min="9" max="9" width="47.75390625" style="3" customWidth="1"/>
    <col min="10" max="10" width="107.125" style="3" customWidth="1"/>
    <col min="11" max="16384" width="10.75390625" style="3" customWidth="1"/>
  </cols>
  <sheetData>
    <row r="1" spans="1:9" s="1" customFormat="1" ht="19.5">
      <c r="A1" s="8" t="s">
        <v>523</v>
      </c>
      <c r="B1"/>
      <c r="C1" s="9"/>
      <c r="D1" s="10"/>
      <c r="E1" s="28"/>
      <c r="F1"/>
      <c r="G1"/>
      <c r="H1" s="31"/>
      <c r="I1"/>
    </row>
    <row r="2" spans="1:9" s="1" customFormat="1" ht="12.75">
      <c r="A2" s="10"/>
      <c r="B2" s="11"/>
      <c r="C2" s="12"/>
      <c r="D2" s="10"/>
      <c r="E2" s="29"/>
      <c r="F2" s="11"/>
      <c r="G2" s="11"/>
      <c r="H2" s="32"/>
      <c r="I2" s="11"/>
    </row>
    <row r="3" spans="1:9" s="1" customFormat="1" ht="12.75">
      <c r="A3" s="10" t="s">
        <v>272</v>
      </c>
      <c r="B3" s="11"/>
      <c r="C3" s="12"/>
      <c r="D3" s="10"/>
      <c r="E3" s="29"/>
      <c r="F3" s="11"/>
      <c r="G3" s="11"/>
      <c r="H3" s="32"/>
      <c r="I3" s="11"/>
    </row>
    <row r="5" spans="1:10" s="1" customFormat="1" ht="12">
      <c r="A5" s="1" t="s">
        <v>46</v>
      </c>
      <c r="B5" s="1" t="s">
        <v>481</v>
      </c>
      <c r="C5" s="2" t="s">
        <v>486</v>
      </c>
      <c r="D5" s="2" t="s">
        <v>480</v>
      </c>
      <c r="E5" s="27" t="s">
        <v>464</v>
      </c>
      <c r="F5" s="1" t="s">
        <v>312</v>
      </c>
      <c r="H5" s="14" t="s">
        <v>661</v>
      </c>
      <c r="I5" s="1" t="s">
        <v>665</v>
      </c>
      <c r="J5" s="1" t="s">
        <v>141</v>
      </c>
    </row>
    <row r="7" ht="18">
      <c r="A7" s="19" t="s">
        <v>53</v>
      </c>
    </row>
    <row r="8" ht="15.75">
      <c r="A8" s="13"/>
    </row>
    <row r="9" ht="15.75">
      <c r="A9" s="13" t="s">
        <v>325</v>
      </c>
    </row>
    <row r="11" spans="1:10" ht="12">
      <c r="A11" s="3" t="s">
        <v>83</v>
      </c>
      <c r="B11" s="1" t="s">
        <v>0</v>
      </c>
      <c r="C11" s="4">
        <f aca="true" t="shared" si="0" ref="C11:C27">LEN(B11)</f>
        <v>24</v>
      </c>
      <c r="D11" s="14" t="s">
        <v>374</v>
      </c>
      <c r="E11" s="30">
        <v>60.9</v>
      </c>
      <c r="H11" s="24" t="s">
        <v>637</v>
      </c>
      <c r="I11" s="1" t="s">
        <v>373</v>
      </c>
      <c r="J11" s="3" t="s">
        <v>563</v>
      </c>
    </row>
    <row r="12" spans="1:10" ht="12">
      <c r="A12" s="3" t="s">
        <v>376</v>
      </c>
      <c r="B12" s="1" t="s">
        <v>377</v>
      </c>
      <c r="C12" s="4">
        <f t="shared" si="0"/>
        <v>24</v>
      </c>
      <c r="D12" s="14" t="s">
        <v>374</v>
      </c>
      <c r="E12" s="30">
        <v>66.7</v>
      </c>
      <c r="H12" s="24" t="s">
        <v>637</v>
      </c>
      <c r="I12" s="1" t="s">
        <v>373</v>
      </c>
      <c r="J12" s="3" t="s">
        <v>45</v>
      </c>
    </row>
    <row r="13" spans="1:10" ht="12">
      <c r="A13" s="3" t="s">
        <v>378</v>
      </c>
      <c r="B13" s="1" t="s">
        <v>361</v>
      </c>
      <c r="C13" s="4">
        <f t="shared" si="0"/>
        <v>27</v>
      </c>
      <c r="D13" s="14" t="s">
        <v>374</v>
      </c>
      <c r="E13" s="30">
        <v>67.5</v>
      </c>
      <c r="H13" s="24" t="s">
        <v>637</v>
      </c>
      <c r="I13" s="1" t="s">
        <v>373</v>
      </c>
      <c r="J13" s="3" t="s">
        <v>270</v>
      </c>
    </row>
    <row r="14" spans="1:10" ht="12">
      <c r="A14" s="3" t="s">
        <v>527</v>
      </c>
      <c r="B14" s="1" t="s">
        <v>528</v>
      </c>
      <c r="C14" s="4">
        <f t="shared" si="0"/>
        <v>25</v>
      </c>
      <c r="D14" s="15" t="s">
        <v>375</v>
      </c>
      <c r="E14" s="30">
        <v>66</v>
      </c>
      <c r="I14" s="1" t="s">
        <v>373</v>
      </c>
      <c r="J14" s="3" t="s">
        <v>563</v>
      </c>
    </row>
    <row r="15" spans="1:10" ht="12">
      <c r="A15" s="3" t="s">
        <v>26</v>
      </c>
      <c r="B15" s="1" t="s">
        <v>27</v>
      </c>
      <c r="C15" s="4">
        <f t="shared" si="0"/>
        <v>26</v>
      </c>
      <c r="D15" s="15" t="s">
        <v>375</v>
      </c>
      <c r="E15" s="30">
        <v>66.4</v>
      </c>
      <c r="I15" s="1" t="s">
        <v>373</v>
      </c>
      <c r="J15" s="3" t="s">
        <v>270</v>
      </c>
    </row>
    <row r="16" spans="1:10" ht="12">
      <c r="A16" s="3" t="s">
        <v>28</v>
      </c>
      <c r="B16" s="1" t="s">
        <v>152</v>
      </c>
      <c r="C16" s="4">
        <f t="shared" si="0"/>
        <v>25</v>
      </c>
      <c r="D16" s="15" t="s">
        <v>375</v>
      </c>
      <c r="E16" s="30">
        <v>63.1</v>
      </c>
      <c r="H16" s="24" t="s">
        <v>634</v>
      </c>
      <c r="I16" s="1" t="s">
        <v>373</v>
      </c>
      <c r="J16" s="3" t="s">
        <v>45</v>
      </c>
    </row>
    <row r="17" spans="1:10" ht="12">
      <c r="A17" s="3" t="s">
        <v>153</v>
      </c>
      <c r="B17" s="1" t="s">
        <v>154</v>
      </c>
      <c r="C17" s="4">
        <f t="shared" si="0"/>
        <v>32</v>
      </c>
      <c r="D17" s="15" t="s">
        <v>375</v>
      </c>
      <c r="E17" s="30">
        <v>66</v>
      </c>
      <c r="H17" s="24" t="s">
        <v>634</v>
      </c>
      <c r="I17" s="1" t="s">
        <v>373</v>
      </c>
      <c r="J17" s="3" t="s">
        <v>270</v>
      </c>
    </row>
    <row r="18" spans="1:4" ht="12">
      <c r="A18" s="3" t="s">
        <v>155</v>
      </c>
      <c r="B18" s="3" t="s">
        <v>316</v>
      </c>
      <c r="C18" s="4">
        <f t="shared" si="0"/>
        <v>20</v>
      </c>
      <c r="D18" s="15" t="s">
        <v>375</v>
      </c>
    </row>
    <row r="19" spans="1:9" ht="12">
      <c r="A19" s="3" t="s">
        <v>47</v>
      </c>
      <c r="B19" s="3" t="s">
        <v>167</v>
      </c>
      <c r="C19" s="4">
        <f t="shared" si="0"/>
        <v>24</v>
      </c>
      <c r="D19" s="15" t="s">
        <v>375</v>
      </c>
      <c r="E19" s="30">
        <v>63.7</v>
      </c>
      <c r="H19" s="24" t="s">
        <v>634</v>
      </c>
      <c r="I19" s="3" t="s">
        <v>533</v>
      </c>
    </row>
    <row r="20" spans="1:9" ht="12">
      <c r="A20" s="21" t="s">
        <v>168</v>
      </c>
      <c r="B20" s="3" t="s">
        <v>169</v>
      </c>
      <c r="C20" s="4">
        <f t="shared" si="0"/>
        <v>24</v>
      </c>
      <c r="D20" s="15" t="s">
        <v>375</v>
      </c>
      <c r="E20" s="30">
        <v>65.6</v>
      </c>
      <c r="H20" s="24" t="s">
        <v>634</v>
      </c>
      <c r="I20" s="25" t="s">
        <v>290</v>
      </c>
    </row>
    <row r="21" spans="1:10" ht="12">
      <c r="A21" s="3" t="s">
        <v>536</v>
      </c>
      <c r="B21" s="3" t="s">
        <v>534</v>
      </c>
      <c r="C21" s="4">
        <f t="shared" si="0"/>
        <v>23</v>
      </c>
      <c r="D21" s="15" t="s">
        <v>375</v>
      </c>
      <c r="E21" s="30">
        <v>62.1</v>
      </c>
      <c r="F21" s="3" t="s">
        <v>210</v>
      </c>
      <c r="H21" s="24" t="s">
        <v>634</v>
      </c>
      <c r="I21" s="1"/>
      <c r="J21" s="3" t="s">
        <v>535</v>
      </c>
    </row>
    <row r="22" spans="1:10" ht="12">
      <c r="A22" s="22" t="s">
        <v>294</v>
      </c>
      <c r="B22" s="3" t="s">
        <v>297</v>
      </c>
      <c r="C22" s="4">
        <f t="shared" si="0"/>
        <v>24</v>
      </c>
      <c r="D22" s="14" t="s">
        <v>374</v>
      </c>
      <c r="E22" s="30">
        <v>58.5</v>
      </c>
      <c r="H22" s="24" t="s">
        <v>637</v>
      </c>
      <c r="J22" s="3" t="s">
        <v>633</v>
      </c>
    </row>
    <row r="23" spans="1:10" ht="12">
      <c r="A23" s="23" t="s">
        <v>298</v>
      </c>
      <c r="B23" s="3" t="s">
        <v>299</v>
      </c>
      <c r="C23" s="4">
        <f t="shared" si="0"/>
        <v>24</v>
      </c>
      <c r="D23" s="14" t="s">
        <v>374</v>
      </c>
      <c r="E23" s="30">
        <v>58.4</v>
      </c>
      <c r="H23" s="24" t="s">
        <v>637</v>
      </c>
      <c r="J23" s="3" t="s">
        <v>633</v>
      </c>
    </row>
    <row r="24" spans="1:5" ht="12">
      <c r="A24" s="3" t="s">
        <v>435</v>
      </c>
      <c r="B24" s="3" t="s">
        <v>436</v>
      </c>
      <c r="C24" s="4">
        <f t="shared" si="0"/>
        <v>18</v>
      </c>
      <c r="D24" s="14" t="s">
        <v>374</v>
      </c>
      <c r="E24" s="30">
        <v>56.7</v>
      </c>
    </row>
    <row r="25" spans="1:5" ht="12">
      <c r="A25" s="3" t="s">
        <v>437</v>
      </c>
      <c r="B25" s="3" t="s">
        <v>438</v>
      </c>
      <c r="C25" s="4">
        <f t="shared" si="0"/>
        <v>19</v>
      </c>
      <c r="D25" s="15" t="s">
        <v>375</v>
      </c>
      <c r="E25" s="30">
        <v>56.4</v>
      </c>
    </row>
    <row r="26" spans="1:5" ht="12">
      <c r="A26" s="3" t="s">
        <v>439</v>
      </c>
      <c r="B26" s="3" t="s">
        <v>440</v>
      </c>
      <c r="C26" s="4">
        <f t="shared" si="0"/>
        <v>17</v>
      </c>
      <c r="D26" s="14" t="s">
        <v>374</v>
      </c>
      <c r="E26" s="30">
        <v>43.2</v>
      </c>
    </row>
    <row r="27" spans="1:5" ht="12">
      <c r="A27" s="3" t="s">
        <v>642</v>
      </c>
      <c r="B27" s="3" t="s">
        <v>441</v>
      </c>
      <c r="C27" s="4">
        <f t="shared" si="0"/>
        <v>17</v>
      </c>
      <c r="D27" s="15" t="s">
        <v>375</v>
      </c>
      <c r="E27" s="30">
        <v>45</v>
      </c>
    </row>
    <row r="28" ht="12">
      <c r="D28" s="14"/>
    </row>
    <row r="29" spans="1:4" ht="12">
      <c r="A29" s="1" t="s">
        <v>432</v>
      </c>
      <c r="D29" s="14"/>
    </row>
    <row r="30" spans="2:4" ht="12">
      <c r="B30" s="1"/>
      <c r="D30" s="14"/>
    </row>
    <row r="31" spans="1:4" ht="12">
      <c r="A31" s="1" t="s">
        <v>433</v>
      </c>
      <c r="D31" s="14"/>
    </row>
    <row r="32" spans="1:10" ht="12">
      <c r="A32" s="3" t="s">
        <v>564</v>
      </c>
      <c r="B32" s="3" t="s">
        <v>566</v>
      </c>
      <c r="C32" s="4">
        <f>LEN(B32)</f>
        <v>17</v>
      </c>
      <c r="D32" s="14" t="s">
        <v>374</v>
      </c>
      <c r="E32" s="30">
        <v>45</v>
      </c>
      <c r="F32" s="3" t="s">
        <v>210</v>
      </c>
      <c r="H32" s="24" t="s">
        <v>637</v>
      </c>
      <c r="I32" s="1" t="s">
        <v>219</v>
      </c>
      <c r="J32" s="3" t="s">
        <v>565</v>
      </c>
    </row>
    <row r="33" spans="1:10" ht="12">
      <c r="A33" s="3" t="s">
        <v>567</v>
      </c>
      <c r="B33" s="3" t="s">
        <v>223</v>
      </c>
      <c r="C33" s="4">
        <f>LEN(B33)</f>
        <v>17</v>
      </c>
      <c r="D33" s="15" t="s">
        <v>375</v>
      </c>
      <c r="E33" s="30">
        <v>57.9</v>
      </c>
      <c r="F33" s="3" t="s">
        <v>210</v>
      </c>
      <c r="H33" s="24" t="s">
        <v>634</v>
      </c>
      <c r="I33" s="1" t="s">
        <v>219</v>
      </c>
      <c r="J33" s="3" t="s">
        <v>565</v>
      </c>
    </row>
    <row r="34" spans="4:9" ht="12">
      <c r="D34" s="15"/>
      <c r="I34" s="1" t="s">
        <v>568</v>
      </c>
    </row>
    <row r="35" spans="1:10" ht="12">
      <c r="A35" s="3" t="s">
        <v>42</v>
      </c>
      <c r="B35" s="3" t="s">
        <v>44</v>
      </c>
      <c r="D35" s="15" t="s">
        <v>375</v>
      </c>
      <c r="H35" s="24" t="s">
        <v>634</v>
      </c>
      <c r="I35" s="1" t="s">
        <v>219</v>
      </c>
      <c r="J35" s="3" t="s">
        <v>43</v>
      </c>
    </row>
    <row r="36" ht="12">
      <c r="D36" s="15"/>
    </row>
    <row r="37" ht="12">
      <c r="D37" s="14"/>
    </row>
    <row r="38" ht="15.75">
      <c r="A38" s="13" t="s">
        <v>326</v>
      </c>
    </row>
    <row r="39" ht="12">
      <c r="D39" s="14"/>
    </row>
    <row r="40" spans="1:10" ht="12">
      <c r="A40" s="22" t="s">
        <v>537</v>
      </c>
      <c r="B40" s="3" t="s">
        <v>226</v>
      </c>
      <c r="C40" s="4">
        <f aca="true" t="shared" si="1" ref="C40:C46">LEN(B40)</f>
        <v>20</v>
      </c>
      <c r="D40" s="14" t="s">
        <v>374</v>
      </c>
      <c r="E40" s="30">
        <v>47.7</v>
      </c>
      <c r="I40" s="1" t="s">
        <v>58</v>
      </c>
      <c r="J40" s="3" t="s">
        <v>365</v>
      </c>
    </row>
    <row r="41" spans="1:10" ht="12">
      <c r="A41" s="23" t="s">
        <v>551</v>
      </c>
      <c r="B41" s="1" t="s">
        <v>222</v>
      </c>
      <c r="C41" s="4">
        <f t="shared" si="1"/>
        <v>24</v>
      </c>
      <c r="D41" s="15" t="s">
        <v>375</v>
      </c>
      <c r="E41" s="30">
        <v>56.7</v>
      </c>
      <c r="H41" s="24" t="s">
        <v>634</v>
      </c>
      <c r="I41" s="3" t="s">
        <v>631</v>
      </c>
      <c r="J41" s="3" t="s">
        <v>225</v>
      </c>
    </row>
    <row r="42" spans="1:10" ht="12">
      <c r="A42" s="3" t="s">
        <v>362</v>
      </c>
      <c r="B42" s="3" t="s">
        <v>526</v>
      </c>
      <c r="C42" s="4">
        <f t="shared" si="1"/>
        <v>20</v>
      </c>
      <c r="D42" s="14" t="s">
        <v>374</v>
      </c>
      <c r="E42" s="30">
        <v>51.2</v>
      </c>
      <c r="I42" s="1" t="s">
        <v>626</v>
      </c>
      <c r="J42" s="3" t="s">
        <v>270</v>
      </c>
    </row>
    <row r="43" spans="1:10" ht="12">
      <c r="A43" s="3" t="s">
        <v>300</v>
      </c>
      <c r="B43" s="3" t="s">
        <v>526</v>
      </c>
      <c r="C43" s="4">
        <f t="shared" si="1"/>
        <v>20</v>
      </c>
      <c r="D43" s="14" t="s">
        <v>374</v>
      </c>
      <c r="E43" s="30">
        <v>51.2</v>
      </c>
      <c r="I43" s="1" t="s">
        <v>550</v>
      </c>
      <c r="J43" s="3" t="s">
        <v>367</v>
      </c>
    </row>
    <row r="44" spans="1:10" ht="12">
      <c r="A44" s="3" t="s">
        <v>301</v>
      </c>
      <c r="B44" s="3" t="s">
        <v>302</v>
      </c>
      <c r="C44" s="4">
        <f t="shared" si="1"/>
        <v>21</v>
      </c>
      <c r="D44" s="14" t="s">
        <v>374</v>
      </c>
      <c r="E44" s="30">
        <v>49.9</v>
      </c>
      <c r="I44" s="1" t="s">
        <v>550</v>
      </c>
      <c r="J44" s="3" t="s">
        <v>367</v>
      </c>
    </row>
    <row r="45" spans="1:10" ht="12">
      <c r="A45" s="3" t="s">
        <v>303</v>
      </c>
      <c r="B45" s="3" t="s">
        <v>304</v>
      </c>
      <c r="C45" s="4">
        <f t="shared" si="1"/>
        <v>20</v>
      </c>
      <c r="D45" s="14" t="s">
        <v>374</v>
      </c>
      <c r="E45" s="30">
        <v>62.8</v>
      </c>
      <c r="I45" s="3" t="s">
        <v>366</v>
      </c>
      <c r="J45" s="3" t="s">
        <v>367</v>
      </c>
    </row>
    <row r="46" spans="1:10" ht="12">
      <c r="A46" s="3" t="s">
        <v>305</v>
      </c>
      <c r="B46" s="3" t="s">
        <v>306</v>
      </c>
      <c r="C46" s="4">
        <f t="shared" si="1"/>
        <v>20</v>
      </c>
      <c r="D46" s="14" t="s">
        <v>374</v>
      </c>
      <c r="E46" s="30">
        <v>66.5</v>
      </c>
      <c r="I46" s="3" t="s">
        <v>366</v>
      </c>
      <c r="J46" s="3" t="s">
        <v>367</v>
      </c>
    </row>
    <row r="48" spans="1:9" ht="12">
      <c r="A48" s="1" t="s">
        <v>204</v>
      </c>
      <c r="D48" s="15"/>
      <c r="I48" s="1"/>
    </row>
    <row r="49" spans="1:10" ht="12">
      <c r="A49" s="3" t="s">
        <v>344</v>
      </c>
      <c r="B49" s="1" t="s">
        <v>341</v>
      </c>
      <c r="C49" s="4">
        <v>20</v>
      </c>
      <c r="D49" s="14" t="s">
        <v>374</v>
      </c>
      <c r="E49" s="30">
        <v>51.6</v>
      </c>
      <c r="F49" s="35" t="s">
        <v>349</v>
      </c>
      <c r="G49" s="35"/>
      <c r="I49" s="1" t="s">
        <v>342</v>
      </c>
      <c r="J49" s="3" t="s">
        <v>85</v>
      </c>
    </row>
    <row r="50" spans="1:10" ht="12">
      <c r="A50" s="3" t="s">
        <v>345</v>
      </c>
      <c r="B50" s="3" t="s">
        <v>348</v>
      </c>
      <c r="C50" s="4">
        <v>23</v>
      </c>
      <c r="D50" s="15" t="s">
        <v>375</v>
      </c>
      <c r="E50" s="30">
        <v>61.3</v>
      </c>
      <c r="F50" s="35" t="s">
        <v>349</v>
      </c>
      <c r="G50" s="35"/>
      <c r="H50" s="24" t="s">
        <v>634</v>
      </c>
      <c r="I50" s="1" t="s">
        <v>343</v>
      </c>
      <c r="J50" s="3" t="s">
        <v>85</v>
      </c>
    </row>
    <row r="51" spans="1:10" ht="12">
      <c r="A51" s="3" t="s">
        <v>350</v>
      </c>
      <c r="B51" s="3" t="s">
        <v>431</v>
      </c>
      <c r="C51" s="4">
        <v>26</v>
      </c>
      <c r="D51" s="15" t="s">
        <v>375</v>
      </c>
      <c r="E51" s="30">
        <v>62.1</v>
      </c>
      <c r="F51" s="35" t="s">
        <v>349</v>
      </c>
      <c r="G51" s="35"/>
      <c r="H51" s="24" t="s">
        <v>634</v>
      </c>
      <c r="I51" s="1" t="s">
        <v>335</v>
      </c>
      <c r="J51" s="3" t="s">
        <v>85</v>
      </c>
    </row>
    <row r="52" spans="1:10" ht="12">
      <c r="A52" s="3" t="s">
        <v>570</v>
      </c>
      <c r="B52" s="3" t="s">
        <v>652</v>
      </c>
      <c r="C52" s="4">
        <v>24</v>
      </c>
      <c r="D52" s="14" t="s">
        <v>374</v>
      </c>
      <c r="E52" s="30">
        <v>68.5</v>
      </c>
      <c r="F52" s="35" t="s">
        <v>210</v>
      </c>
      <c r="G52" s="35"/>
      <c r="I52" s="1" t="s">
        <v>74</v>
      </c>
      <c r="J52" s="3" t="s">
        <v>209</v>
      </c>
    </row>
    <row r="53" spans="1:10" ht="12">
      <c r="A53" s="3" t="s">
        <v>549</v>
      </c>
      <c r="B53" s="3" t="s">
        <v>384</v>
      </c>
      <c r="C53" s="4">
        <v>23</v>
      </c>
      <c r="D53" s="14" t="s">
        <v>374</v>
      </c>
      <c r="E53" s="30">
        <v>56.8</v>
      </c>
      <c r="F53" s="35" t="s">
        <v>210</v>
      </c>
      <c r="G53" s="35"/>
      <c r="I53" s="1" t="s">
        <v>532</v>
      </c>
      <c r="J53" s="3" t="s">
        <v>569</v>
      </c>
    </row>
    <row r="56" ht="12.75">
      <c r="A56" s="33" t="s">
        <v>643</v>
      </c>
    </row>
    <row r="58" spans="1:4" ht="12">
      <c r="A58" s="1" t="s">
        <v>654</v>
      </c>
      <c r="D58" s="15"/>
    </row>
    <row r="59" spans="1:10" ht="12">
      <c r="A59" s="3" t="s">
        <v>346</v>
      </c>
      <c r="B59" s="3" t="s">
        <v>86</v>
      </c>
      <c r="C59" s="4">
        <f aca="true" t="shared" si="2" ref="C59:C67">LEN(B59)</f>
        <v>23</v>
      </c>
      <c r="D59" s="14" t="s">
        <v>374</v>
      </c>
      <c r="E59" s="30">
        <v>54.5</v>
      </c>
      <c r="F59" s="3" t="s">
        <v>349</v>
      </c>
      <c r="I59" s="1" t="s">
        <v>351</v>
      </c>
      <c r="J59" s="3" t="s">
        <v>85</v>
      </c>
    </row>
    <row r="60" spans="1:10" ht="12">
      <c r="A60" s="3" t="s">
        <v>347</v>
      </c>
      <c r="B60" s="3" t="s">
        <v>352</v>
      </c>
      <c r="C60" s="4">
        <f t="shared" si="2"/>
        <v>23</v>
      </c>
      <c r="D60" s="15" t="s">
        <v>375</v>
      </c>
      <c r="E60" s="30">
        <v>67.2</v>
      </c>
      <c r="F60" s="3" t="s">
        <v>349</v>
      </c>
      <c r="H60" s="24" t="s">
        <v>634</v>
      </c>
      <c r="I60" s="1" t="s">
        <v>353</v>
      </c>
      <c r="J60" s="3" t="s">
        <v>85</v>
      </c>
    </row>
    <row r="61" spans="1:10" ht="12">
      <c r="A61" s="3" t="s">
        <v>638</v>
      </c>
      <c r="B61" s="3" t="s">
        <v>333</v>
      </c>
      <c r="C61" s="4">
        <f t="shared" si="2"/>
        <v>26</v>
      </c>
      <c r="D61" s="15" t="s">
        <v>375</v>
      </c>
      <c r="E61" s="30">
        <v>66.8</v>
      </c>
      <c r="F61" s="3" t="s">
        <v>349</v>
      </c>
      <c r="H61" s="24" t="s">
        <v>634</v>
      </c>
      <c r="I61" s="1" t="s">
        <v>334</v>
      </c>
      <c r="J61" s="3" t="s">
        <v>85</v>
      </c>
    </row>
    <row r="62" spans="1:10" ht="12">
      <c r="A62" s="3" t="s">
        <v>368</v>
      </c>
      <c r="B62" s="3" t="s">
        <v>73</v>
      </c>
      <c r="C62" s="4">
        <f t="shared" si="2"/>
        <v>32</v>
      </c>
      <c r="D62" s="14" t="s">
        <v>374</v>
      </c>
      <c r="E62" s="30">
        <v>73.2</v>
      </c>
      <c r="I62" s="1" t="s">
        <v>203</v>
      </c>
      <c r="J62" s="3" t="s">
        <v>367</v>
      </c>
    </row>
    <row r="63" spans="1:10" ht="12">
      <c r="A63" s="3" t="s">
        <v>369</v>
      </c>
      <c r="B63" s="3" t="s">
        <v>434</v>
      </c>
      <c r="C63" s="4">
        <f t="shared" si="2"/>
        <v>23</v>
      </c>
      <c r="D63" s="15" t="s">
        <v>375</v>
      </c>
      <c r="E63" s="30">
        <v>70.2</v>
      </c>
      <c r="I63" s="1" t="s">
        <v>340</v>
      </c>
      <c r="J63" s="3" t="s">
        <v>367</v>
      </c>
    </row>
    <row r="64" spans="1:10" ht="12">
      <c r="A64" s="3" t="s">
        <v>327</v>
      </c>
      <c r="B64" s="3" t="s">
        <v>328</v>
      </c>
      <c r="C64" s="4">
        <f t="shared" si="2"/>
        <v>23</v>
      </c>
      <c r="D64" s="14" t="s">
        <v>374</v>
      </c>
      <c r="E64" s="30">
        <v>46.5</v>
      </c>
      <c r="F64" s="3" t="s">
        <v>579</v>
      </c>
      <c r="I64" s="3" t="s">
        <v>329</v>
      </c>
      <c r="J64" s="3" t="s">
        <v>254</v>
      </c>
    </row>
    <row r="65" spans="1:10" ht="12">
      <c r="A65" s="3" t="s">
        <v>330</v>
      </c>
      <c r="B65" s="3" t="s">
        <v>331</v>
      </c>
      <c r="C65" s="4">
        <f t="shared" si="2"/>
        <v>20</v>
      </c>
      <c r="D65" s="14" t="s">
        <v>374</v>
      </c>
      <c r="E65" s="30">
        <v>46.5</v>
      </c>
      <c r="F65" s="3" t="s">
        <v>579</v>
      </c>
      <c r="I65" s="3" t="s">
        <v>332</v>
      </c>
      <c r="J65" s="3" t="s">
        <v>254</v>
      </c>
    </row>
    <row r="66" spans="1:10" ht="12">
      <c r="A66" s="3" t="s">
        <v>200</v>
      </c>
      <c r="B66" s="3" t="s">
        <v>249</v>
      </c>
      <c r="C66" s="4">
        <f t="shared" si="2"/>
        <v>23</v>
      </c>
      <c r="D66" s="15" t="s">
        <v>375</v>
      </c>
      <c r="E66" s="30">
        <v>59.2</v>
      </c>
      <c r="F66" s="3" t="s">
        <v>579</v>
      </c>
      <c r="I66" s="3" t="s">
        <v>252</v>
      </c>
      <c r="J66" s="3" t="s">
        <v>254</v>
      </c>
    </row>
    <row r="67" spans="1:10" ht="12">
      <c r="A67" s="3" t="s">
        <v>251</v>
      </c>
      <c r="B67" s="3" t="s">
        <v>250</v>
      </c>
      <c r="C67" s="4">
        <f t="shared" si="2"/>
        <v>23</v>
      </c>
      <c r="D67" s="15" t="s">
        <v>375</v>
      </c>
      <c r="E67" s="30">
        <v>61.5</v>
      </c>
      <c r="F67" s="3" t="s">
        <v>579</v>
      </c>
      <c r="I67" s="3" t="s">
        <v>253</v>
      </c>
      <c r="J67" s="3" t="s">
        <v>254</v>
      </c>
    </row>
    <row r="68" spans="4:9" ht="12">
      <c r="D68" s="15"/>
      <c r="I68" s="3" t="s">
        <v>199</v>
      </c>
    </row>
    <row r="69" spans="4:9" ht="12">
      <c r="D69" s="15"/>
      <c r="I69" s="3" t="s">
        <v>195</v>
      </c>
    </row>
    <row r="70" spans="4:9" ht="12">
      <c r="D70" s="15"/>
      <c r="I70" s="3" t="s">
        <v>196</v>
      </c>
    </row>
    <row r="71" spans="4:9" ht="12">
      <c r="D71" s="15"/>
      <c r="I71" s="3" t="s">
        <v>197</v>
      </c>
    </row>
    <row r="72" spans="4:9" ht="12">
      <c r="D72" s="15"/>
      <c r="I72" s="3" t="s">
        <v>198</v>
      </c>
    </row>
    <row r="73" spans="1:10" ht="12">
      <c r="A73" s="3" t="s">
        <v>338</v>
      </c>
      <c r="B73" s="3" t="s">
        <v>339</v>
      </c>
      <c r="C73" s="4">
        <f>LEN(B73)</f>
        <v>20</v>
      </c>
      <c r="D73" s="14" t="s">
        <v>374</v>
      </c>
      <c r="E73" s="30">
        <v>57.7</v>
      </c>
      <c r="F73" s="3" t="s">
        <v>579</v>
      </c>
      <c r="J73" s="3" t="s">
        <v>407</v>
      </c>
    </row>
    <row r="74" ht="12">
      <c r="I74" s="1"/>
    </row>
    <row r="75" ht="12">
      <c r="I75" s="1"/>
    </row>
    <row r="76" spans="1:9" ht="12">
      <c r="A76" s="1" t="s">
        <v>411</v>
      </c>
      <c r="I76" s="1"/>
    </row>
    <row r="77" spans="1:10" ht="12">
      <c r="A77" s="3" t="s">
        <v>413</v>
      </c>
      <c r="B77" s="3" t="s">
        <v>417</v>
      </c>
      <c r="C77" s="4">
        <f>LEN(B77)</f>
        <v>23</v>
      </c>
      <c r="D77" s="15" t="s">
        <v>375</v>
      </c>
      <c r="E77" s="30">
        <v>62.5</v>
      </c>
      <c r="F77" s="3" t="s">
        <v>579</v>
      </c>
      <c r="I77" s="1"/>
      <c r="J77" s="3" t="s">
        <v>407</v>
      </c>
    </row>
    <row r="78" spans="1:10" ht="12">
      <c r="A78" s="3" t="s">
        <v>414</v>
      </c>
      <c r="B78" s="3" t="s">
        <v>276</v>
      </c>
      <c r="C78" s="4">
        <f>LEN(B78)</f>
        <v>17</v>
      </c>
      <c r="D78" s="14" t="s">
        <v>374</v>
      </c>
      <c r="E78" s="30">
        <v>49.3</v>
      </c>
      <c r="F78" s="3" t="s">
        <v>579</v>
      </c>
      <c r="I78" s="1"/>
      <c r="J78" s="3" t="s">
        <v>408</v>
      </c>
    </row>
    <row r="79" spans="1:10" ht="12">
      <c r="A79" s="3" t="s">
        <v>277</v>
      </c>
      <c r="B79" s="3" t="s">
        <v>279</v>
      </c>
      <c r="C79" s="4">
        <f>LEN(B79)</f>
        <v>21</v>
      </c>
      <c r="D79" s="15" t="s">
        <v>375</v>
      </c>
      <c r="E79" s="30">
        <v>62.9</v>
      </c>
      <c r="F79" s="3" t="s">
        <v>579</v>
      </c>
      <c r="I79" s="1"/>
      <c r="J79" s="3" t="s">
        <v>278</v>
      </c>
    </row>
    <row r="80" ht="12">
      <c r="I80" s="1"/>
    </row>
    <row r="81" spans="1:10" ht="12">
      <c r="A81" s="1" t="s">
        <v>412</v>
      </c>
      <c r="I81" s="1"/>
      <c r="J81" s="3" t="s">
        <v>407</v>
      </c>
    </row>
    <row r="82" spans="1:9" ht="12">
      <c r="A82" s="3" t="s">
        <v>415</v>
      </c>
      <c r="B82" s="3" t="s">
        <v>416</v>
      </c>
      <c r="C82" s="4">
        <f>LEN(B82)</f>
        <v>23</v>
      </c>
      <c r="D82" s="14" t="s">
        <v>374</v>
      </c>
      <c r="E82" s="30">
        <v>54.6</v>
      </c>
      <c r="F82" s="3" t="s">
        <v>579</v>
      </c>
      <c r="I82" s="1"/>
    </row>
    <row r="83" ht="12">
      <c r="I83" s="1"/>
    </row>
    <row r="84" ht="12">
      <c r="I84" s="1"/>
    </row>
    <row r="85" ht="12">
      <c r="I85" s="1"/>
    </row>
    <row r="86" ht="12">
      <c r="I86" s="1"/>
    </row>
    <row r="87" spans="1:9" ht="12.75">
      <c r="A87" s="18" t="s">
        <v>379</v>
      </c>
      <c r="I87" s="1"/>
    </row>
    <row r="88" spans="4:9" ht="12">
      <c r="D88" s="14"/>
      <c r="I88" s="14"/>
    </row>
    <row r="89" spans="1:9" ht="12.75">
      <c r="A89" s="33" t="s">
        <v>382</v>
      </c>
      <c r="D89" s="14"/>
      <c r="I89" s="14"/>
    </row>
    <row r="90" ht="12">
      <c r="D90" s="4"/>
    </row>
    <row r="91" ht="12">
      <c r="A91" s="17" t="s">
        <v>174</v>
      </c>
    </row>
    <row r="92" spans="1:10" ht="12">
      <c r="A92" s="3" t="s">
        <v>529</v>
      </c>
      <c r="B92" s="3" t="s">
        <v>165</v>
      </c>
      <c r="C92" s="4">
        <f>LEN(B92)</f>
        <v>21</v>
      </c>
      <c r="D92" s="14" t="s">
        <v>374</v>
      </c>
      <c r="E92" s="30">
        <v>55.6</v>
      </c>
      <c r="F92" s="3" t="s">
        <v>210</v>
      </c>
      <c r="I92" s="3" t="s">
        <v>166</v>
      </c>
      <c r="J92" s="3" t="s">
        <v>493</v>
      </c>
    </row>
    <row r="93" spans="1:10" ht="12">
      <c r="A93" s="3" t="s">
        <v>383</v>
      </c>
      <c r="B93" s="3" t="s">
        <v>284</v>
      </c>
      <c r="C93" s="4">
        <f>LEN(B93)</f>
        <v>21</v>
      </c>
      <c r="D93" s="15" t="s">
        <v>375</v>
      </c>
      <c r="E93" s="30">
        <v>66.3</v>
      </c>
      <c r="F93" s="3" t="s">
        <v>210</v>
      </c>
      <c r="I93" s="25" t="s">
        <v>275</v>
      </c>
      <c r="J93" s="3" t="s">
        <v>493</v>
      </c>
    </row>
    <row r="94" spans="1:10" ht="12">
      <c r="A94" s="3" t="s">
        <v>282</v>
      </c>
      <c r="B94" s="3" t="s">
        <v>418</v>
      </c>
      <c r="C94" s="4">
        <f>LEN(B94)</f>
        <v>26</v>
      </c>
      <c r="D94" s="14" t="s">
        <v>374</v>
      </c>
      <c r="E94" s="30">
        <v>70.1</v>
      </c>
      <c r="F94" s="3" t="s">
        <v>280</v>
      </c>
      <c r="I94" s="14" t="s">
        <v>95</v>
      </c>
      <c r="J94" s="3" t="s">
        <v>291</v>
      </c>
    </row>
    <row r="95" spans="1:10" ht="12">
      <c r="A95" s="3" t="s">
        <v>94</v>
      </c>
      <c r="B95" s="3" t="s">
        <v>56</v>
      </c>
      <c r="C95" s="4">
        <f aca="true" t="shared" si="3" ref="C95:C104">LEN(B95)</f>
        <v>27</v>
      </c>
      <c r="D95" s="14" t="s">
        <v>374</v>
      </c>
      <c r="E95" s="30">
        <v>75.2</v>
      </c>
      <c r="F95" s="3" t="s">
        <v>194</v>
      </c>
      <c r="I95" s="14" t="s">
        <v>422</v>
      </c>
      <c r="J95" s="3" t="s">
        <v>291</v>
      </c>
    </row>
    <row r="96" spans="1:10" ht="12">
      <c r="A96" s="3" t="s">
        <v>243</v>
      </c>
      <c r="B96" s="3" t="s">
        <v>242</v>
      </c>
      <c r="C96" s="4">
        <f t="shared" si="3"/>
        <v>24</v>
      </c>
      <c r="D96" s="14" t="s">
        <v>374</v>
      </c>
      <c r="E96" s="30">
        <v>62</v>
      </c>
      <c r="F96" s="3" t="s">
        <v>41</v>
      </c>
      <c r="H96" s="24">
        <v>2000</v>
      </c>
      <c r="I96" s="24" t="s">
        <v>485</v>
      </c>
      <c r="J96" s="3" t="s">
        <v>244</v>
      </c>
    </row>
    <row r="97" spans="1:10" ht="12">
      <c r="A97" s="3" t="s">
        <v>96</v>
      </c>
      <c r="B97" s="3" t="s">
        <v>319</v>
      </c>
      <c r="C97" s="4">
        <f t="shared" si="3"/>
        <v>27</v>
      </c>
      <c r="D97" s="15" t="s">
        <v>375</v>
      </c>
      <c r="E97" s="30">
        <v>74.1</v>
      </c>
      <c r="F97" s="3" t="s">
        <v>194</v>
      </c>
      <c r="I97" s="14" t="s">
        <v>157</v>
      </c>
      <c r="J97" s="3" t="s">
        <v>291</v>
      </c>
    </row>
    <row r="98" spans="1:10" ht="12">
      <c r="A98" s="3" t="s">
        <v>321</v>
      </c>
      <c r="B98" s="3" t="s">
        <v>320</v>
      </c>
      <c r="C98" s="4">
        <f t="shared" si="3"/>
        <v>26</v>
      </c>
      <c r="D98" s="15" t="s">
        <v>375</v>
      </c>
      <c r="E98" s="30">
        <v>74.1</v>
      </c>
      <c r="F98" s="3" t="s">
        <v>194</v>
      </c>
      <c r="I98" s="14" t="s">
        <v>158</v>
      </c>
      <c r="J98" s="3" t="s">
        <v>291</v>
      </c>
    </row>
    <row r="99" spans="1:10" ht="12">
      <c r="A99" s="3" t="s">
        <v>97</v>
      </c>
      <c r="B99" s="3" t="s">
        <v>101</v>
      </c>
      <c r="C99" s="4">
        <f t="shared" si="3"/>
        <v>26</v>
      </c>
      <c r="D99" s="14" t="s">
        <v>374</v>
      </c>
      <c r="E99" s="30">
        <v>66</v>
      </c>
      <c r="F99" s="3" t="s">
        <v>103</v>
      </c>
      <c r="H99" s="24">
        <v>15</v>
      </c>
      <c r="I99" s="24" t="s">
        <v>104</v>
      </c>
      <c r="J99" s="3" t="s">
        <v>493</v>
      </c>
    </row>
    <row r="100" spans="1:10" ht="12">
      <c r="A100" s="3" t="s">
        <v>100</v>
      </c>
      <c r="B100" s="3" t="s">
        <v>108</v>
      </c>
      <c r="C100" s="4">
        <f t="shared" si="3"/>
        <v>22</v>
      </c>
      <c r="D100" s="14" t="s">
        <v>374</v>
      </c>
      <c r="E100" s="30">
        <v>61</v>
      </c>
      <c r="F100" s="3" t="s">
        <v>103</v>
      </c>
      <c r="H100" s="24">
        <v>71</v>
      </c>
      <c r="I100" s="24" t="s">
        <v>106</v>
      </c>
      <c r="J100" s="3" t="s">
        <v>493</v>
      </c>
    </row>
    <row r="101" spans="1:10" ht="12">
      <c r="A101" s="3" t="s">
        <v>98</v>
      </c>
      <c r="B101" s="3" t="s">
        <v>102</v>
      </c>
      <c r="C101" s="4">
        <f t="shared" si="3"/>
        <v>26</v>
      </c>
      <c r="D101" s="15" t="s">
        <v>375</v>
      </c>
      <c r="E101" s="30">
        <v>65</v>
      </c>
      <c r="F101" s="3" t="s">
        <v>103</v>
      </c>
      <c r="H101" s="24">
        <v>2500</v>
      </c>
      <c r="I101" s="24" t="s">
        <v>105</v>
      </c>
      <c r="J101" s="3" t="s">
        <v>493</v>
      </c>
    </row>
    <row r="102" spans="1:10" ht="12">
      <c r="A102" s="3" t="s">
        <v>99</v>
      </c>
      <c r="B102" s="3" t="s">
        <v>109</v>
      </c>
      <c r="C102" s="4">
        <f t="shared" si="3"/>
        <v>22</v>
      </c>
      <c r="D102" s="15" t="s">
        <v>375</v>
      </c>
      <c r="E102" s="30">
        <v>60</v>
      </c>
      <c r="F102" s="3" t="s">
        <v>103</v>
      </c>
      <c r="H102" s="24">
        <v>2475</v>
      </c>
      <c r="I102" s="24" t="s">
        <v>107</v>
      </c>
      <c r="J102" s="3" t="s">
        <v>493</v>
      </c>
    </row>
    <row r="103" spans="1:10" ht="12">
      <c r="A103" s="3" t="s">
        <v>499</v>
      </c>
      <c r="B103" s="3" t="s">
        <v>498</v>
      </c>
      <c r="C103" s="4">
        <f t="shared" si="3"/>
        <v>24</v>
      </c>
      <c r="D103" s="14" t="s">
        <v>374</v>
      </c>
      <c r="E103" s="30">
        <v>60</v>
      </c>
      <c r="F103" s="3" t="s">
        <v>286</v>
      </c>
      <c r="I103" s="24" t="s">
        <v>354</v>
      </c>
      <c r="J103" s="3" t="s">
        <v>493</v>
      </c>
    </row>
    <row r="104" spans="1:10" ht="12">
      <c r="A104" s="3" t="s">
        <v>500</v>
      </c>
      <c r="B104" s="3" t="s">
        <v>501</v>
      </c>
      <c r="C104" s="4">
        <f t="shared" si="3"/>
        <v>22</v>
      </c>
      <c r="D104" s="15" t="s">
        <v>375</v>
      </c>
      <c r="E104" s="30">
        <v>60</v>
      </c>
      <c r="F104" s="3" t="s">
        <v>286</v>
      </c>
      <c r="I104" s="24"/>
      <c r="J104" s="3" t="s">
        <v>493</v>
      </c>
    </row>
    <row r="105" spans="4:9" ht="12">
      <c r="D105" s="14"/>
      <c r="I105" s="14"/>
    </row>
    <row r="106" spans="1:9" ht="12">
      <c r="A106" s="17" t="s">
        <v>175</v>
      </c>
      <c r="D106" s="15"/>
      <c r="I106" s="24"/>
    </row>
    <row r="107" spans="1:10" ht="12">
      <c r="A107" s="3" t="s">
        <v>283</v>
      </c>
      <c r="B107" s="3" t="s">
        <v>281</v>
      </c>
      <c r="C107" s="4">
        <f>LEN(B107)</f>
        <v>26</v>
      </c>
      <c r="D107" s="14" t="s">
        <v>374</v>
      </c>
      <c r="E107" s="30">
        <v>60.4</v>
      </c>
      <c r="F107" s="3" t="s">
        <v>280</v>
      </c>
      <c r="I107" s="14" t="s">
        <v>422</v>
      </c>
      <c r="J107" s="3" t="s">
        <v>291</v>
      </c>
    </row>
    <row r="108" spans="1:10" ht="12">
      <c r="A108" s="3" t="s">
        <v>405</v>
      </c>
      <c r="B108" s="3" t="s">
        <v>404</v>
      </c>
      <c r="C108" s="4">
        <f aca="true" t="shared" si="4" ref="C108:C117">LEN(B108)</f>
        <v>28</v>
      </c>
      <c r="D108" s="14" t="s">
        <v>374</v>
      </c>
      <c r="E108" s="30">
        <v>68.5</v>
      </c>
      <c r="F108" s="3" t="s">
        <v>399</v>
      </c>
      <c r="I108" s="14" t="s">
        <v>422</v>
      </c>
      <c r="J108" s="3" t="s">
        <v>291</v>
      </c>
    </row>
    <row r="109" spans="1:10" ht="12">
      <c r="A109" s="3" t="s">
        <v>359</v>
      </c>
      <c r="B109" s="3" t="s">
        <v>406</v>
      </c>
      <c r="C109" s="4">
        <f t="shared" si="4"/>
        <v>28</v>
      </c>
      <c r="D109" s="14" t="s">
        <v>374</v>
      </c>
      <c r="E109" s="30">
        <v>71</v>
      </c>
      <c r="F109" s="3" t="s">
        <v>399</v>
      </c>
      <c r="I109" s="14" t="s">
        <v>23</v>
      </c>
      <c r="J109" s="3" t="s">
        <v>291</v>
      </c>
    </row>
    <row r="110" spans="1:10" ht="12">
      <c r="A110" s="3" t="s">
        <v>360</v>
      </c>
      <c r="B110" s="3" t="s">
        <v>562</v>
      </c>
      <c r="C110" s="4">
        <f t="shared" si="4"/>
        <v>28</v>
      </c>
      <c r="D110" s="15" t="s">
        <v>375</v>
      </c>
      <c r="E110" s="30">
        <v>69.3</v>
      </c>
      <c r="F110" s="3" t="s">
        <v>399</v>
      </c>
      <c r="I110" s="14" t="s">
        <v>157</v>
      </c>
      <c r="J110" s="3" t="s">
        <v>291</v>
      </c>
    </row>
    <row r="111" spans="1:10" ht="12">
      <c r="A111" s="3" t="s">
        <v>524</v>
      </c>
      <c r="B111" s="3" t="s">
        <v>525</v>
      </c>
      <c r="C111" s="4">
        <f t="shared" si="4"/>
        <v>27</v>
      </c>
      <c r="D111" s="15" t="s">
        <v>375</v>
      </c>
      <c r="E111" s="30">
        <v>69.5</v>
      </c>
      <c r="F111" s="3" t="s">
        <v>399</v>
      </c>
      <c r="I111" s="14" t="s">
        <v>158</v>
      </c>
      <c r="J111" s="3" t="s">
        <v>291</v>
      </c>
    </row>
    <row r="112" spans="1:10" ht="12">
      <c r="A112" s="3" t="s">
        <v>110</v>
      </c>
      <c r="B112" s="3" t="s">
        <v>114</v>
      </c>
      <c r="C112" s="4">
        <f t="shared" si="4"/>
        <v>26</v>
      </c>
      <c r="D112" s="14" t="s">
        <v>374</v>
      </c>
      <c r="E112" s="30">
        <v>66</v>
      </c>
      <c r="F112" s="3" t="s">
        <v>103</v>
      </c>
      <c r="H112" s="24">
        <v>3</v>
      </c>
      <c r="I112" s="24" t="s">
        <v>104</v>
      </c>
      <c r="J112" s="3" t="s">
        <v>493</v>
      </c>
    </row>
    <row r="113" spans="1:10" ht="12">
      <c r="A113" s="3" t="s">
        <v>111</v>
      </c>
      <c r="B113" s="3" t="s">
        <v>116</v>
      </c>
      <c r="C113" s="4">
        <f t="shared" si="4"/>
        <v>22</v>
      </c>
      <c r="D113" s="14" t="s">
        <v>374</v>
      </c>
      <c r="E113" s="30">
        <v>60</v>
      </c>
      <c r="F113" s="3" t="s">
        <v>103</v>
      </c>
      <c r="H113" s="24">
        <v>32</v>
      </c>
      <c r="I113" s="24" t="s">
        <v>106</v>
      </c>
      <c r="J113" s="3" t="s">
        <v>493</v>
      </c>
    </row>
    <row r="114" spans="1:10" ht="12">
      <c r="A114" s="3" t="s">
        <v>112</v>
      </c>
      <c r="B114" s="3" t="s">
        <v>115</v>
      </c>
      <c r="C114" s="4">
        <f t="shared" si="4"/>
        <v>26</v>
      </c>
      <c r="D114" s="15" t="s">
        <v>375</v>
      </c>
      <c r="E114" s="30">
        <v>65</v>
      </c>
      <c r="F114" s="3" t="s">
        <v>103</v>
      </c>
      <c r="H114" s="24">
        <v>1728</v>
      </c>
      <c r="I114" s="24" t="s">
        <v>105</v>
      </c>
      <c r="J114" s="3" t="s">
        <v>493</v>
      </c>
    </row>
    <row r="115" spans="1:10" ht="12">
      <c r="A115" s="3" t="s">
        <v>113</v>
      </c>
      <c r="B115" s="3" t="s">
        <v>117</v>
      </c>
      <c r="C115" s="4">
        <f t="shared" si="4"/>
        <v>24</v>
      </c>
      <c r="D115" s="15" t="s">
        <v>375</v>
      </c>
      <c r="E115" s="30">
        <v>68</v>
      </c>
      <c r="F115" s="3" t="s">
        <v>103</v>
      </c>
      <c r="H115" s="24">
        <v>1562</v>
      </c>
      <c r="I115" s="24" t="s">
        <v>107</v>
      </c>
      <c r="J115" s="3" t="s">
        <v>493</v>
      </c>
    </row>
    <row r="116" spans="1:10" ht="12">
      <c r="A116" s="3" t="s">
        <v>504</v>
      </c>
      <c r="B116" s="3" t="s">
        <v>502</v>
      </c>
      <c r="C116" s="4">
        <f t="shared" si="4"/>
        <v>23</v>
      </c>
      <c r="D116" s="15"/>
      <c r="E116" s="30">
        <v>60</v>
      </c>
      <c r="F116" s="3" t="s">
        <v>286</v>
      </c>
      <c r="I116" s="24" t="s">
        <v>513</v>
      </c>
      <c r="J116" s="3" t="s">
        <v>493</v>
      </c>
    </row>
    <row r="117" spans="1:10" ht="12">
      <c r="A117" s="3" t="s">
        <v>505</v>
      </c>
      <c r="B117" s="3" t="s">
        <v>503</v>
      </c>
      <c r="C117" s="4">
        <f t="shared" si="4"/>
        <v>22</v>
      </c>
      <c r="D117" s="15"/>
      <c r="E117" s="30">
        <v>59.5</v>
      </c>
      <c r="F117" s="3" t="s">
        <v>286</v>
      </c>
      <c r="I117" s="24"/>
      <c r="J117" s="3" t="s">
        <v>493</v>
      </c>
    </row>
    <row r="118" spans="4:9" ht="12">
      <c r="D118" s="14"/>
      <c r="I118" s="14"/>
    </row>
    <row r="119" spans="1:2" ht="12">
      <c r="A119" s="17" t="s">
        <v>176</v>
      </c>
      <c r="B119" s="16"/>
    </row>
    <row r="120" spans="1:10" ht="12">
      <c r="A120" s="3" t="s">
        <v>476</v>
      </c>
      <c r="B120" s="24" t="s">
        <v>273</v>
      </c>
      <c r="C120" s="4">
        <f>LEN(B120)</f>
        <v>20</v>
      </c>
      <c r="D120" s="14" t="s">
        <v>374</v>
      </c>
      <c r="E120" s="30">
        <v>50.5</v>
      </c>
      <c r="F120" s="3" t="s">
        <v>210</v>
      </c>
      <c r="I120" s="3" t="s">
        <v>161</v>
      </c>
      <c r="J120" s="3" t="s">
        <v>493</v>
      </c>
    </row>
    <row r="121" spans="1:10" ht="12">
      <c r="A121" s="3" t="s">
        <v>632</v>
      </c>
      <c r="B121" s="24" t="s">
        <v>274</v>
      </c>
      <c r="C121" s="4">
        <f>LEN(B121)</f>
        <v>20</v>
      </c>
      <c r="D121" s="15" t="s">
        <v>375</v>
      </c>
      <c r="E121" s="30">
        <v>59.4</v>
      </c>
      <c r="F121" s="3" t="s">
        <v>210</v>
      </c>
      <c r="I121" s="25" t="s">
        <v>160</v>
      </c>
      <c r="J121" s="3" t="s">
        <v>493</v>
      </c>
    </row>
    <row r="122" spans="1:10" ht="12">
      <c r="A122" s="3" t="s">
        <v>419</v>
      </c>
      <c r="B122" s="24" t="s">
        <v>420</v>
      </c>
      <c r="C122" s="4">
        <f>LEN(B122)</f>
        <v>26</v>
      </c>
      <c r="D122" s="14" t="s">
        <v>374</v>
      </c>
      <c r="E122" s="30">
        <v>71.3</v>
      </c>
      <c r="F122" s="3" t="s">
        <v>280</v>
      </c>
      <c r="I122" s="14" t="s">
        <v>95</v>
      </c>
      <c r="J122" s="3" t="s">
        <v>291</v>
      </c>
    </row>
    <row r="123" spans="1:10" ht="12">
      <c r="A123" s="3" t="s">
        <v>403</v>
      </c>
      <c r="B123" s="3" t="s">
        <v>402</v>
      </c>
      <c r="C123" s="4">
        <f aca="true" t="shared" si="5" ref="C123:C131">LEN(B123)</f>
        <v>26</v>
      </c>
      <c r="D123" s="14" t="s">
        <v>374</v>
      </c>
      <c r="E123" s="30">
        <v>72.5</v>
      </c>
      <c r="F123" s="3" t="s">
        <v>399</v>
      </c>
      <c r="I123" s="14" t="s">
        <v>422</v>
      </c>
      <c r="J123" s="3" t="s">
        <v>291</v>
      </c>
    </row>
    <row r="124" spans="1:10" ht="12">
      <c r="A124" s="3" t="s">
        <v>615</v>
      </c>
      <c r="B124" s="24" t="s">
        <v>401</v>
      </c>
      <c r="C124" s="4">
        <f t="shared" si="5"/>
        <v>26</v>
      </c>
      <c r="D124" s="15" t="s">
        <v>375</v>
      </c>
      <c r="E124" s="30">
        <v>73.2</v>
      </c>
      <c r="F124" s="3" t="s">
        <v>399</v>
      </c>
      <c r="I124" s="14" t="s">
        <v>157</v>
      </c>
      <c r="J124" s="3" t="s">
        <v>291</v>
      </c>
    </row>
    <row r="125" spans="1:10" ht="12">
      <c r="A125" s="3" t="s">
        <v>616</v>
      </c>
      <c r="B125" s="24" t="s">
        <v>400</v>
      </c>
      <c r="C125" s="4">
        <f t="shared" si="5"/>
        <v>25</v>
      </c>
      <c r="D125" s="15" t="s">
        <v>375</v>
      </c>
      <c r="E125" s="30">
        <v>70.6</v>
      </c>
      <c r="F125" s="3" t="s">
        <v>399</v>
      </c>
      <c r="I125" s="14" t="s">
        <v>158</v>
      </c>
      <c r="J125" s="3" t="s">
        <v>291</v>
      </c>
    </row>
    <row r="126" spans="1:10" ht="12">
      <c r="A126" s="3" t="s">
        <v>118</v>
      </c>
      <c r="B126" s="24" t="s">
        <v>49</v>
      </c>
      <c r="C126" s="4">
        <f t="shared" si="5"/>
        <v>25</v>
      </c>
      <c r="D126" s="14" t="s">
        <v>374</v>
      </c>
      <c r="E126" s="30">
        <v>65</v>
      </c>
      <c r="F126" s="3" t="s">
        <v>103</v>
      </c>
      <c r="H126" s="24">
        <v>1</v>
      </c>
      <c r="I126" s="24" t="s">
        <v>104</v>
      </c>
      <c r="J126" s="3" t="s">
        <v>493</v>
      </c>
    </row>
    <row r="127" spans="1:10" ht="12">
      <c r="A127" s="3" t="s">
        <v>119</v>
      </c>
      <c r="B127" s="24" t="s">
        <v>295</v>
      </c>
      <c r="C127" s="4">
        <f t="shared" si="5"/>
        <v>24</v>
      </c>
      <c r="D127" s="14" t="s">
        <v>374</v>
      </c>
      <c r="E127" s="30">
        <v>64.8</v>
      </c>
      <c r="F127" s="3" t="s">
        <v>103</v>
      </c>
      <c r="H127" s="24">
        <v>27</v>
      </c>
      <c r="I127" s="24" t="s">
        <v>106</v>
      </c>
      <c r="J127" s="3" t="s">
        <v>493</v>
      </c>
    </row>
    <row r="128" spans="1:10" ht="12">
      <c r="A128" s="3" t="s">
        <v>120</v>
      </c>
      <c r="B128" s="24" t="s">
        <v>50</v>
      </c>
      <c r="C128" s="4">
        <f t="shared" si="5"/>
        <v>25</v>
      </c>
      <c r="D128" s="15" t="s">
        <v>375</v>
      </c>
      <c r="E128" s="30">
        <v>64.6</v>
      </c>
      <c r="F128" s="3" t="s">
        <v>103</v>
      </c>
      <c r="H128" s="24">
        <v>1195</v>
      </c>
      <c r="I128" s="24" t="s">
        <v>105</v>
      </c>
      <c r="J128" s="3" t="s">
        <v>493</v>
      </c>
    </row>
    <row r="129" spans="1:10" ht="12">
      <c r="A129" s="3" t="s">
        <v>121</v>
      </c>
      <c r="B129" s="24" t="s">
        <v>296</v>
      </c>
      <c r="C129" s="4">
        <f t="shared" si="5"/>
        <v>24</v>
      </c>
      <c r="D129" s="15" t="s">
        <v>375</v>
      </c>
      <c r="E129" s="30">
        <v>63.3</v>
      </c>
      <c r="F129" s="3" t="s">
        <v>103</v>
      </c>
      <c r="H129" s="24">
        <v>1128</v>
      </c>
      <c r="I129" s="24" t="s">
        <v>107</v>
      </c>
      <c r="J129" s="3" t="s">
        <v>493</v>
      </c>
    </row>
    <row r="130" spans="1:10" ht="12">
      <c r="A130" s="3" t="s">
        <v>426</v>
      </c>
      <c r="B130" s="24" t="s">
        <v>428</v>
      </c>
      <c r="C130" s="4">
        <f t="shared" si="5"/>
        <v>24</v>
      </c>
      <c r="D130" s="14" t="s">
        <v>374</v>
      </c>
      <c r="E130" s="30">
        <v>61.6</v>
      </c>
      <c r="F130" s="3" t="s">
        <v>286</v>
      </c>
      <c r="I130" s="24" t="s">
        <v>512</v>
      </c>
      <c r="J130" s="3" t="s">
        <v>493</v>
      </c>
    </row>
    <row r="131" spans="1:10" ht="12">
      <c r="A131" s="3" t="s">
        <v>427</v>
      </c>
      <c r="B131" s="24" t="s">
        <v>285</v>
      </c>
      <c r="C131" s="4">
        <f t="shared" si="5"/>
        <v>21</v>
      </c>
      <c r="D131" s="15" t="s">
        <v>375</v>
      </c>
      <c r="E131" s="30">
        <v>60.5</v>
      </c>
      <c r="F131" s="3" t="s">
        <v>286</v>
      </c>
      <c r="I131" s="24"/>
      <c r="J131" s="3" t="s">
        <v>493</v>
      </c>
    </row>
    <row r="132" spans="2:9" ht="12">
      <c r="B132" s="24"/>
      <c r="D132" s="14"/>
      <c r="I132" s="14"/>
    </row>
    <row r="133" spans="1:2" ht="12">
      <c r="A133" s="17" t="s">
        <v>177</v>
      </c>
      <c r="B133" s="16"/>
    </row>
    <row r="134" spans="1:10" ht="12">
      <c r="A134" s="3" t="s">
        <v>540</v>
      </c>
      <c r="B134" s="3" t="s">
        <v>17</v>
      </c>
      <c r="C134" s="4">
        <f>LEN(B134)</f>
        <v>22</v>
      </c>
      <c r="D134" s="14" t="s">
        <v>374</v>
      </c>
      <c r="E134" s="30">
        <v>62.1</v>
      </c>
      <c r="F134" s="3" t="s">
        <v>210</v>
      </c>
      <c r="I134" s="3" t="s">
        <v>162</v>
      </c>
      <c r="J134" s="3" t="s">
        <v>493</v>
      </c>
    </row>
    <row r="135" spans="1:10" ht="12">
      <c r="A135" s="3" t="s">
        <v>541</v>
      </c>
      <c r="B135" s="3" t="s">
        <v>18</v>
      </c>
      <c r="C135" s="4">
        <f aca="true" t="shared" si="6" ref="C135:C147">LEN(B135)</f>
        <v>20</v>
      </c>
      <c r="D135" s="15" t="s">
        <v>375</v>
      </c>
      <c r="E135" s="30">
        <v>55.8</v>
      </c>
      <c r="F135" s="3" t="s">
        <v>210</v>
      </c>
      <c r="I135" s="26" t="s">
        <v>289</v>
      </c>
      <c r="J135" s="3" t="s">
        <v>493</v>
      </c>
    </row>
    <row r="136" spans="1:10" ht="12">
      <c r="A136" s="3" t="s">
        <v>421</v>
      </c>
      <c r="B136" s="3" t="s">
        <v>423</v>
      </c>
      <c r="C136" s="4">
        <f t="shared" si="6"/>
        <v>26</v>
      </c>
      <c r="D136" s="14" t="s">
        <v>374</v>
      </c>
      <c r="E136" s="30">
        <v>67.3</v>
      </c>
      <c r="F136" s="3" t="s">
        <v>280</v>
      </c>
      <c r="I136" s="14" t="s">
        <v>422</v>
      </c>
      <c r="J136" s="3" t="s">
        <v>291</v>
      </c>
    </row>
    <row r="137" spans="1:10" ht="12">
      <c r="A137" s="3" t="s">
        <v>293</v>
      </c>
      <c r="B137" s="3" t="s">
        <v>173</v>
      </c>
      <c r="C137" s="4">
        <f t="shared" si="6"/>
        <v>28</v>
      </c>
      <c r="D137" s="14" t="s">
        <v>374</v>
      </c>
      <c r="E137" s="30">
        <v>72.1</v>
      </c>
      <c r="F137" s="3" t="s">
        <v>194</v>
      </c>
      <c r="I137" s="14" t="s">
        <v>23</v>
      </c>
      <c r="J137" s="3" t="s">
        <v>291</v>
      </c>
    </row>
    <row r="138" spans="1:10" ht="12">
      <c r="A138" s="3" t="s">
        <v>48</v>
      </c>
      <c r="B138" s="3" t="s">
        <v>324</v>
      </c>
      <c r="C138" s="4">
        <f t="shared" si="6"/>
        <v>28</v>
      </c>
      <c r="D138" s="15" t="s">
        <v>375</v>
      </c>
      <c r="E138" s="30">
        <v>71.4</v>
      </c>
      <c r="F138" s="3" t="s">
        <v>194</v>
      </c>
      <c r="I138" s="14" t="s">
        <v>157</v>
      </c>
      <c r="J138" s="3" t="s">
        <v>291</v>
      </c>
    </row>
    <row r="139" spans="1:10" ht="12">
      <c r="A139" s="3" t="s">
        <v>171</v>
      </c>
      <c r="B139" s="3" t="s">
        <v>172</v>
      </c>
      <c r="C139" s="4">
        <f t="shared" si="6"/>
        <v>28</v>
      </c>
      <c r="D139" s="15" t="s">
        <v>375</v>
      </c>
      <c r="E139" s="30">
        <v>71.4</v>
      </c>
      <c r="F139" s="3" t="s">
        <v>194</v>
      </c>
      <c r="I139" s="14" t="s">
        <v>158</v>
      </c>
      <c r="J139" s="3" t="s">
        <v>291</v>
      </c>
    </row>
    <row r="140" spans="1:10" ht="12">
      <c r="A140" s="3" t="s">
        <v>188</v>
      </c>
      <c r="B140" s="3" t="s">
        <v>187</v>
      </c>
      <c r="C140" s="4">
        <f t="shared" si="6"/>
        <v>23</v>
      </c>
      <c r="D140" s="15" t="s">
        <v>375</v>
      </c>
      <c r="E140" s="30">
        <v>59.9</v>
      </c>
      <c r="F140" s="3" t="s">
        <v>41</v>
      </c>
      <c r="H140" s="24">
        <v>880</v>
      </c>
      <c r="I140" s="24" t="s">
        <v>189</v>
      </c>
      <c r="J140" s="3" t="s">
        <v>186</v>
      </c>
    </row>
    <row r="141" spans="1:10" ht="12">
      <c r="A141" s="3" t="s">
        <v>184</v>
      </c>
      <c r="B141" s="3" t="s">
        <v>183</v>
      </c>
      <c r="C141" s="4">
        <f t="shared" si="6"/>
        <v>21</v>
      </c>
      <c r="D141" s="15" t="s">
        <v>375</v>
      </c>
      <c r="E141" s="30">
        <v>59.9</v>
      </c>
      <c r="F141" s="3" t="s">
        <v>41</v>
      </c>
      <c r="H141" s="24">
        <v>1320</v>
      </c>
      <c r="I141" s="24" t="s">
        <v>185</v>
      </c>
      <c r="J141" s="3" t="s">
        <v>186</v>
      </c>
    </row>
    <row r="142" spans="1:10" ht="12">
      <c r="A142" s="3" t="s">
        <v>122</v>
      </c>
      <c r="B142" s="3" t="s">
        <v>130</v>
      </c>
      <c r="C142" s="4">
        <f t="shared" si="6"/>
        <v>26</v>
      </c>
      <c r="D142" s="14" t="s">
        <v>374</v>
      </c>
      <c r="E142" s="30">
        <v>66.6</v>
      </c>
      <c r="F142" s="3" t="s">
        <v>103</v>
      </c>
      <c r="H142" s="24">
        <v>1</v>
      </c>
      <c r="I142" s="24" t="s">
        <v>104</v>
      </c>
      <c r="J142" s="3" t="s">
        <v>493</v>
      </c>
    </row>
    <row r="143" spans="1:10" ht="12">
      <c r="A143" s="3" t="s">
        <v>123</v>
      </c>
      <c r="B143" s="3" t="s">
        <v>230</v>
      </c>
      <c r="C143" s="4">
        <f t="shared" si="6"/>
        <v>22</v>
      </c>
      <c r="D143" s="14" t="s">
        <v>374</v>
      </c>
      <c r="E143" s="30">
        <v>67</v>
      </c>
      <c r="F143" s="3" t="s">
        <v>103</v>
      </c>
      <c r="H143" s="24">
        <v>42</v>
      </c>
      <c r="I143" s="24" t="s">
        <v>106</v>
      </c>
      <c r="J143" s="3" t="s">
        <v>493</v>
      </c>
    </row>
    <row r="144" spans="1:10" ht="12">
      <c r="A144" s="3" t="s">
        <v>124</v>
      </c>
      <c r="B144" s="3" t="s">
        <v>131</v>
      </c>
      <c r="C144" s="4">
        <f t="shared" si="6"/>
        <v>26</v>
      </c>
      <c r="D144" s="15" t="s">
        <v>375</v>
      </c>
      <c r="E144" s="30">
        <v>64.8</v>
      </c>
      <c r="F144" s="3" t="s">
        <v>103</v>
      </c>
      <c r="H144" s="24">
        <v>1896</v>
      </c>
      <c r="I144" s="24" t="s">
        <v>105</v>
      </c>
      <c r="J144" s="3" t="s">
        <v>493</v>
      </c>
    </row>
    <row r="145" spans="1:10" ht="12">
      <c r="A145" s="3" t="s">
        <v>125</v>
      </c>
      <c r="B145" s="3" t="s">
        <v>231</v>
      </c>
      <c r="C145" s="4">
        <f t="shared" si="6"/>
        <v>22</v>
      </c>
      <c r="D145" s="15" t="s">
        <v>375</v>
      </c>
      <c r="E145" s="30">
        <v>60</v>
      </c>
      <c r="F145" s="3" t="s">
        <v>103</v>
      </c>
      <c r="H145" s="24">
        <v>1865</v>
      </c>
      <c r="I145" s="24" t="s">
        <v>107</v>
      </c>
      <c r="J145" s="3" t="s">
        <v>493</v>
      </c>
    </row>
    <row r="146" spans="1:10" ht="12">
      <c r="A146" s="3" t="s">
        <v>490</v>
      </c>
      <c r="B146" s="3" t="s">
        <v>489</v>
      </c>
      <c r="C146" s="4">
        <f t="shared" si="6"/>
        <v>24</v>
      </c>
      <c r="D146" s="14" t="s">
        <v>374</v>
      </c>
      <c r="E146" s="30">
        <v>60</v>
      </c>
      <c r="F146" s="3" t="s">
        <v>286</v>
      </c>
      <c r="I146" s="24" t="s">
        <v>510</v>
      </c>
      <c r="J146" s="3" t="s">
        <v>493</v>
      </c>
    </row>
    <row r="147" spans="1:10" ht="12">
      <c r="A147" s="3" t="s">
        <v>491</v>
      </c>
      <c r="B147" s="3" t="s">
        <v>492</v>
      </c>
      <c r="C147" s="4">
        <f t="shared" si="6"/>
        <v>22</v>
      </c>
      <c r="D147" s="15" t="s">
        <v>375</v>
      </c>
      <c r="E147" s="30">
        <v>61.5</v>
      </c>
      <c r="F147" s="3" t="s">
        <v>286</v>
      </c>
      <c r="I147" s="24"/>
      <c r="J147" s="3" t="s">
        <v>493</v>
      </c>
    </row>
    <row r="148" spans="4:9" ht="12">
      <c r="D148" s="14"/>
      <c r="I148" s="14"/>
    </row>
    <row r="149" ht="12">
      <c r="A149" s="17" t="s">
        <v>178</v>
      </c>
    </row>
    <row r="150" spans="1:10" ht="12">
      <c r="A150" s="3" t="s">
        <v>538</v>
      </c>
      <c r="B150" s="3" t="s">
        <v>170</v>
      </c>
      <c r="C150" s="4">
        <f>LEN(B150)</f>
        <v>21</v>
      </c>
      <c r="D150" s="14" t="s">
        <v>374</v>
      </c>
      <c r="E150" s="30">
        <v>45.4</v>
      </c>
      <c r="F150" s="3" t="s">
        <v>210</v>
      </c>
      <c r="I150" s="3" t="s">
        <v>163</v>
      </c>
      <c r="J150" s="3" t="s">
        <v>493</v>
      </c>
    </row>
    <row r="151" spans="1:10" ht="12">
      <c r="A151" s="3" t="s">
        <v>539</v>
      </c>
      <c r="B151" s="3" t="s">
        <v>19</v>
      </c>
      <c r="C151" s="4">
        <f>LEN(B151)</f>
        <v>20</v>
      </c>
      <c r="D151" s="15" t="s">
        <v>375</v>
      </c>
      <c r="E151" s="30">
        <v>51.8</v>
      </c>
      <c r="F151" s="3" t="s">
        <v>210</v>
      </c>
      <c r="I151" s="26" t="s">
        <v>164</v>
      </c>
      <c r="J151" s="3" t="s">
        <v>493</v>
      </c>
    </row>
    <row r="152" spans="1:10" ht="12">
      <c r="A152" s="3" t="s">
        <v>424</v>
      </c>
      <c r="B152" s="3" t="s">
        <v>425</v>
      </c>
      <c r="C152" s="4">
        <f>LEN(B152)</f>
        <v>26</v>
      </c>
      <c r="D152" s="14" t="s">
        <v>374</v>
      </c>
      <c r="E152" s="30">
        <v>71</v>
      </c>
      <c r="F152" s="3" t="s">
        <v>280</v>
      </c>
      <c r="I152" s="14" t="s">
        <v>422</v>
      </c>
      <c r="J152" s="3" t="s">
        <v>291</v>
      </c>
    </row>
    <row r="153" spans="1:10" ht="12">
      <c r="A153" s="3" t="s">
        <v>323</v>
      </c>
      <c r="B153" s="3" t="s">
        <v>55</v>
      </c>
      <c r="C153" s="4">
        <f aca="true" t="shared" si="7" ref="C153:C183">LEN(B153)</f>
        <v>26</v>
      </c>
      <c r="D153" s="14" t="s">
        <v>374</v>
      </c>
      <c r="E153" s="30">
        <v>72</v>
      </c>
      <c r="F153" s="3" t="s">
        <v>280</v>
      </c>
      <c r="I153" s="14" t="s">
        <v>23</v>
      </c>
      <c r="J153" s="3" t="s">
        <v>291</v>
      </c>
    </row>
    <row r="154" spans="1:10" ht="12">
      <c r="A154" s="3" t="s">
        <v>79</v>
      </c>
      <c r="B154" s="3" t="s">
        <v>80</v>
      </c>
      <c r="C154" s="4">
        <f t="shared" si="7"/>
        <v>24</v>
      </c>
      <c r="D154" s="14" t="s">
        <v>374</v>
      </c>
      <c r="E154" s="30">
        <v>61</v>
      </c>
      <c r="F154" s="3" t="s">
        <v>41</v>
      </c>
      <c r="H154" s="24">
        <v>2000</v>
      </c>
      <c r="I154" s="3" t="s">
        <v>485</v>
      </c>
      <c r="J154" s="3" t="s">
        <v>20</v>
      </c>
    </row>
    <row r="155" spans="1:10" ht="12">
      <c r="A155" s="3" t="s">
        <v>142</v>
      </c>
      <c r="B155" s="3" t="s">
        <v>159</v>
      </c>
      <c r="C155" s="4">
        <f t="shared" si="7"/>
        <v>26</v>
      </c>
      <c r="D155" s="15" t="s">
        <v>375</v>
      </c>
      <c r="E155" s="30">
        <v>72</v>
      </c>
      <c r="F155" s="3" t="s">
        <v>194</v>
      </c>
      <c r="I155" s="14" t="s">
        <v>157</v>
      </c>
      <c r="J155" s="3" t="s">
        <v>291</v>
      </c>
    </row>
    <row r="156" spans="1:10" ht="12">
      <c r="A156" s="3" t="s">
        <v>322</v>
      </c>
      <c r="B156" s="3" t="s">
        <v>54</v>
      </c>
      <c r="C156" s="4">
        <f t="shared" si="7"/>
        <v>27</v>
      </c>
      <c r="D156" s="15" t="s">
        <v>375</v>
      </c>
      <c r="E156" s="30">
        <v>72.3</v>
      </c>
      <c r="F156" s="3" t="s">
        <v>194</v>
      </c>
      <c r="I156" s="14" t="s">
        <v>158</v>
      </c>
      <c r="J156" s="3" t="s">
        <v>291</v>
      </c>
    </row>
    <row r="157" spans="1:10" ht="12">
      <c r="A157" s="3" t="s">
        <v>76</v>
      </c>
      <c r="B157" s="3" t="s">
        <v>75</v>
      </c>
      <c r="C157" s="4">
        <f t="shared" si="7"/>
        <v>24</v>
      </c>
      <c r="D157" s="14" t="s">
        <v>374</v>
      </c>
      <c r="E157" s="30">
        <v>61</v>
      </c>
      <c r="F157" s="3" t="s">
        <v>41</v>
      </c>
      <c r="H157" s="24">
        <v>560</v>
      </c>
      <c r="I157" s="3" t="s">
        <v>77</v>
      </c>
      <c r="J157" s="3" t="s">
        <v>78</v>
      </c>
    </row>
    <row r="158" spans="1:10" ht="12">
      <c r="A158" s="3" t="s">
        <v>126</v>
      </c>
      <c r="B158" s="3" t="s">
        <v>179</v>
      </c>
      <c r="C158" s="4">
        <f t="shared" si="7"/>
        <v>26</v>
      </c>
      <c r="D158" s="14" t="s">
        <v>374</v>
      </c>
      <c r="E158" s="30">
        <v>65.1</v>
      </c>
      <c r="F158" s="3" t="s">
        <v>103</v>
      </c>
      <c r="H158" s="24">
        <v>4</v>
      </c>
      <c r="I158" s="24" t="s">
        <v>104</v>
      </c>
      <c r="J158" s="3" t="s">
        <v>493</v>
      </c>
    </row>
    <row r="159" spans="1:10" ht="12">
      <c r="A159" s="3" t="s">
        <v>127</v>
      </c>
      <c r="B159" s="3" t="s">
        <v>181</v>
      </c>
      <c r="C159" s="4">
        <f t="shared" si="7"/>
        <v>24</v>
      </c>
      <c r="D159" s="14" t="s">
        <v>374</v>
      </c>
      <c r="E159" s="30">
        <v>61.2</v>
      </c>
      <c r="F159" s="3" t="s">
        <v>103</v>
      </c>
      <c r="H159" s="24">
        <v>34</v>
      </c>
      <c r="I159" s="24" t="s">
        <v>106</v>
      </c>
      <c r="J159" s="3" t="s">
        <v>493</v>
      </c>
    </row>
    <row r="160" spans="1:10" ht="12">
      <c r="A160" s="3" t="s">
        <v>128</v>
      </c>
      <c r="B160" s="3" t="s">
        <v>180</v>
      </c>
      <c r="C160" s="4">
        <f t="shared" si="7"/>
        <v>26</v>
      </c>
      <c r="D160" s="15" t="s">
        <v>375</v>
      </c>
      <c r="E160" s="30">
        <v>64.3</v>
      </c>
      <c r="F160" s="3" t="s">
        <v>103</v>
      </c>
      <c r="H160" s="24">
        <v>2550</v>
      </c>
      <c r="I160" s="24" t="s">
        <v>105</v>
      </c>
      <c r="J160" s="3" t="s">
        <v>493</v>
      </c>
    </row>
    <row r="161" spans="1:10" ht="12">
      <c r="A161" s="3" t="s">
        <v>129</v>
      </c>
      <c r="B161" s="3" t="s">
        <v>182</v>
      </c>
      <c r="C161" s="4">
        <f t="shared" si="7"/>
        <v>24</v>
      </c>
      <c r="D161" s="15" t="s">
        <v>375</v>
      </c>
      <c r="E161" s="30">
        <v>61</v>
      </c>
      <c r="F161" s="3" t="s">
        <v>103</v>
      </c>
      <c r="H161" s="24">
        <v>2480</v>
      </c>
      <c r="I161" s="24" t="s">
        <v>107</v>
      </c>
      <c r="J161" s="3" t="s">
        <v>493</v>
      </c>
    </row>
    <row r="162" spans="1:10" ht="12">
      <c r="A162" s="3" t="s">
        <v>494</v>
      </c>
      <c r="B162" s="3" t="s">
        <v>496</v>
      </c>
      <c r="C162" s="4">
        <f t="shared" si="7"/>
        <v>21</v>
      </c>
      <c r="D162" s="14" t="s">
        <v>374</v>
      </c>
      <c r="E162" s="30">
        <v>60</v>
      </c>
      <c r="F162" s="3" t="s">
        <v>286</v>
      </c>
      <c r="I162" s="24" t="s">
        <v>511</v>
      </c>
      <c r="J162" s="3" t="s">
        <v>493</v>
      </c>
    </row>
    <row r="163" spans="1:10" ht="12">
      <c r="A163" s="3" t="s">
        <v>495</v>
      </c>
      <c r="B163" s="3" t="s">
        <v>497</v>
      </c>
      <c r="C163" s="4">
        <f t="shared" si="7"/>
        <v>24</v>
      </c>
      <c r="D163" s="15" t="s">
        <v>375</v>
      </c>
      <c r="E163" s="30">
        <v>59.5</v>
      </c>
      <c r="F163" s="3" t="s">
        <v>286</v>
      </c>
      <c r="I163" s="24"/>
      <c r="J163" s="3" t="s">
        <v>493</v>
      </c>
    </row>
    <row r="164" spans="1:9" ht="12">
      <c r="A164" s="17"/>
      <c r="I164" s="1"/>
    </row>
    <row r="165" spans="1:9" ht="12.75">
      <c r="A165" s="33" t="s">
        <v>381</v>
      </c>
      <c r="I165" s="1"/>
    </row>
    <row r="166" spans="1:9" ht="12">
      <c r="A166" s="17"/>
      <c r="I166" s="1"/>
    </row>
    <row r="167" spans="1:9" ht="12">
      <c r="A167" s="17" t="s">
        <v>618</v>
      </c>
      <c r="I167" s="1"/>
    </row>
    <row r="168" spans="1:10" ht="12">
      <c r="A168" s="3" t="s">
        <v>190</v>
      </c>
      <c r="B168" s="3" t="s">
        <v>193</v>
      </c>
      <c r="C168" s="4">
        <f t="shared" si="7"/>
        <v>28</v>
      </c>
      <c r="D168" s="15" t="s">
        <v>375</v>
      </c>
      <c r="E168" s="30">
        <v>67.8</v>
      </c>
      <c r="F168" s="3" t="s">
        <v>41</v>
      </c>
      <c r="I168" s="14" t="s">
        <v>157</v>
      </c>
      <c r="J168" s="3" t="s">
        <v>291</v>
      </c>
    </row>
    <row r="169" spans="1:10" ht="12">
      <c r="A169" s="3" t="s">
        <v>641</v>
      </c>
      <c r="B169" s="3" t="s">
        <v>635</v>
      </c>
      <c r="C169" s="4">
        <f t="shared" si="7"/>
        <v>24</v>
      </c>
      <c r="D169" s="15" t="s">
        <v>375</v>
      </c>
      <c r="E169" s="30">
        <v>64.3</v>
      </c>
      <c r="F169" s="3" t="s">
        <v>41</v>
      </c>
      <c r="I169" s="14" t="s">
        <v>158</v>
      </c>
      <c r="J169" s="3" t="s">
        <v>291</v>
      </c>
    </row>
    <row r="170" spans="1:10" ht="12">
      <c r="A170" s="3" t="s">
        <v>191</v>
      </c>
      <c r="B170" s="3" t="s">
        <v>192</v>
      </c>
      <c r="C170" s="4">
        <f t="shared" si="7"/>
        <v>24</v>
      </c>
      <c r="D170" s="14" t="s">
        <v>374</v>
      </c>
      <c r="E170" s="30">
        <v>65.5</v>
      </c>
      <c r="F170" s="3" t="s">
        <v>41</v>
      </c>
      <c r="I170" s="14" t="s">
        <v>422</v>
      </c>
      <c r="J170" s="3" t="s">
        <v>291</v>
      </c>
    </row>
    <row r="171" spans="1:10" ht="12">
      <c r="A171" s="3" t="s">
        <v>640</v>
      </c>
      <c r="B171" s="3" t="s">
        <v>639</v>
      </c>
      <c r="C171" s="4">
        <f t="shared" si="7"/>
        <v>24</v>
      </c>
      <c r="D171" s="14" t="s">
        <v>374</v>
      </c>
      <c r="E171" s="30">
        <v>66.2</v>
      </c>
      <c r="F171" s="3" t="s">
        <v>41</v>
      </c>
      <c r="I171" s="14" t="s">
        <v>23</v>
      </c>
      <c r="J171" s="3" t="s">
        <v>291</v>
      </c>
    </row>
    <row r="172" spans="1:10" ht="12">
      <c r="A172" s="3" t="s">
        <v>619</v>
      </c>
      <c r="B172" s="3" t="s">
        <v>617</v>
      </c>
      <c r="C172" s="4">
        <f t="shared" si="7"/>
        <v>24</v>
      </c>
      <c r="D172" s="14" t="s">
        <v>374</v>
      </c>
      <c r="E172" s="30">
        <v>60</v>
      </c>
      <c r="F172" s="3" t="s">
        <v>620</v>
      </c>
      <c r="I172" s="3" t="s">
        <v>621</v>
      </c>
      <c r="J172" s="3" t="s">
        <v>493</v>
      </c>
    </row>
    <row r="173" spans="1:10" ht="12">
      <c r="A173" s="3" t="s">
        <v>624</v>
      </c>
      <c r="B173" s="3" t="s">
        <v>622</v>
      </c>
      <c r="C173" s="4">
        <f t="shared" si="7"/>
        <v>22</v>
      </c>
      <c r="D173" s="14" t="s">
        <v>374</v>
      </c>
      <c r="E173" s="30">
        <v>60</v>
      </c>
      <c r="F173" s="3" t="s">
        <v>620</v>
      </c>
      <c r="I173" s="24" t="s">
        <v>517</v>
      </c>
      <c r="J173" s="3" t="s">
        <v>493</v>
      </c>
    </row>
    <row r="174" spans="1:10" ht="12">
      <c r="A174" s="3" t="s">
        <v>625</v>
      </c>
      <c r="B174" s="3" t="s">
        <v>623</v>
      </c>
      <c r="C174" s="4">
        <f t="shared" si="7"/>
        <v>24</v>
      </c>
      <c r="D174" s="15" t="s">
        <v>375</v>
      </c>
      <c r="E174" s="30">
        <v>60</v>
      </c>
      <c r="F174" s="3" t="s">
        <v>620</v>
      </c>
      <c r="I174" s="24"/>
      <c r="J174" s="3" t="s">
        <v>493</v>
      </c>
    </row>
    <row r="175" ht="12">
      <c r="D175" s="14"/>
    </row>
    <row r="177" spans="1:9" ht="12.75">
      <c r="A177" s="33" t="s">
        <v>380</v>
      </c>
      <c r="I177" s="1"/>
    </row>
    <row r="178" spans="8:9" ht="12">
      <c r="H178" s="24" t="s">
        <v>132</v>
      </c>
      <c r="I178" s="1"/>
    </row>
    <row r="179" spans="1:9" ht="12">
      <c r="A179" s="17" t="s">
        <v>636</v>
      </c>
      <c r="I179" s="1"/>
    </row>
    <row r="180" spans="1:10" ht="12">
      <c r="A180" s="3" t="s">
        <v>35</v>
      </c>
      <c r="B180" s="3" t="s">
        <v>248</v>
      </c>
      <c r="C180" s="4">
        <f t="shared" si="7"/>
        <v>25</v>
      </c>
      <c r="D180" s="15" t="s">
        <v>375</v>
      </c>
      <c r="E180" s="30">
        <v>71.3</v>
      </c>
      <c r="F180" s="3" t="s">
        <v>39</v>
      </c>
      <c r="I180" s="14" t="s">
        <v>157</v>
      </c>
      <c r="J180" s="3" t="s">
        <v>291</v>
      </c>
    </row>
    <row r="181" spans="1:10" ht="12">
      <c r="A181" s="3" t="s">
        <v>36</v>
      </c>
      <c r="B181" s="3" t="s">
        <v>247</v>
      </c>
      <c r="C181" s="4">
        <f t="shared" si="7"/>
        <v>25</v>
      </c>
      <c r="D181" s="15" t="s">
        <v>375</v>
      </c>
      <c r="E181" s="30">
        <v>70.3</v>
      </c>
      <c r="F181" s="3" t="s">
        <v>39</v>
      </c>
      <c r="I181" s="14" t="s">
        <v>158</v>
      </c>
      <c r="J181" s="3" t="s">
        <v>291</v>
      </c>
    </row>
    <row r="182" spans="1:10" ht="12">
      <c r="A182" s="3" t="s">
        <v>37</v>
      </c>
      <c r="B182" s="3" t="s">
        <v>245</v>
      </c>
      <c r="C182" s="4">
        <f t="shared" si="7"/>
        <v>25</v>
      </c>
      <c r="D182" s="14" t="s">
        <v>374</v>
      </c>
      <c r="E182" s="30">
        <v>70</v>
      </c>
      <c r="F182" s="3" t="s">
        <v>39</v>
      </c>
      <c r="I182" s="14" t="s">
        <v>422</v>
      </c>
      <c r="J182" s="3" t="s">
        <v>291</v>
      </c>
    </row>
    <row r="183" spans="1:10" ht="12">
      <c r="A183" s="3" t="s">
        <v>38</v>
      </c>
      <c r="B183" s="3" t="s">
        <v>246</v>
      </c>
      <c r="C183" s="4">
        <f t="shared" si="7"/>
        <v>25</v>
      </c>
      <c r="D183" s="14" t="s">
        <v>374</v>
      </c>
      <c r="E183" s="30">
        <v>69.5</v>
      </c>
      <c r="F183" s="3" t="s">
        <v>39</v>
      </c>
      <c r="I183" s="14" t="s">
        <v>23</v>
      </c>
      <c r="J183" s="3" t="s">
        <v>291</v>
      </c>
    </row>
    <row r="184" spans="1:9" ht="12">
      <c r="A184" s="17"/>
      <c r="I184" s="3" t="s">
        <v>40</v>
      </c>
    </row>
  </sheetData>
  <mergeCells count="5">
    <mergeCell ref="F53:G53"/>
    <mergeCell ref="F49:G49"/>
    <mergeCell ref="F50:G50"/>
    <mergeCell ref="F51:G51"/>
    <mergeCell ref="F52:G52"/>
  </mergeCells>
  <printOptions/>
  <pageMargins left="0.7480314960629921" right="0.7480314960629921" top="0.984251968503937" bottom="0.984251968503937" header="0.5118110236220472" footer="0.5118110236220472"/>
  <pageSetup fitToHeight="4" fitToWidth="1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150" zoomScaleNormal="150" workbookViewId="0" topLeftCell="A1">
      <pane ySplit="2480" topLeftCell="BM7" activePane="bottomLeft" state="split"/>
      <selection pane="topLeft" activeCell="J5" sqref="A1:J5"/>
      <selection pane="bottomLeft" activeCell="I45" sqref="I45"/>
    </sheetView>
  </sheetViews>
  <sheetFormatPr defaultColWidth="11.00390625" defaultRowHeight="12.75"/>
  <cols>
    <col min="1" max="1" width="15.875" style="3" customWidth="1"/>
    <col min="2" max="2" width="36.125" style="3" customWidth="1"/>
    <col min="3" max="3" width="5.00390625" style="4" customWidth="1"/>
    <col min="4" max="4" width="3.125" style="2" customWidth="1"/>
    <col min="5" max="5" width="5.00390625" style="30" customWidth="1"/>
    <col min="6" max="6" width="7.25390625" style="3" customWidth="1"/>
    <col min="7" max="7" width="2.625" style="3" customWidth="1"/>
    <col min="8" max="8" width="8.25390625" style="24" customWidth="1"/>
    <col min="9" max="9" width="47.75390625" style="3" customWidth="1"/>
    <col min="10" max="10" width="107.125" style="3" customWidth="1"/>
    <col min="11" max="16384" width="10.75390625" style="3" customWidth="1"/>
  </cols>
  <sheetData>
    <row r="1" spans="1:9" s="1" customFormat="1" ht="19.5">
      <c r="A1" s="8" t="s">
        <v>523</v>
      </c>
      <c r="B1"/>
      <c r="C1" s="9"/>
      <c r="D1" s="10"/>
      <c r="E1" s="28"/>
      <c r="F1"/>
      <c r="G1"/>
      <c r="H1" s="31"/>
      <c r="I1"/>
    </row>
    <row r="2" spans="1:9" s="1" customFormat="1" ht="12.75">
      <c r="A2" s="10"/>
      <c r="B2" s="11"/>
      <c r="C2" s="12"/>
      <c r="D2" s="10"/>
      <c r="E2" s="29"/>
      <c r="F2" s="11"/>
      <c r="G2" s="11"/>
      <c r="H2" s="32"/>
      <c r="I2" s="11"/>
    </row>
    <row r="3" spans="1:9" s="1" customFormat="1" ht="12.75">
      <c r="A3" s="10" t="s">
        <v>272</v>
      </c>
      <c r="B3" s="11"/>
      <c r="C3" s="12"/>
      <c r="D3" s="10"/>
      <c r="E3" s="29"/>
      <c r="F3" s="11"/>
      <c r="G3" s="11"/>
      <c r="H3" s="32"/>
      <c r="I3" s="11"/>
    </row>
    <row r="5" spans="1:10" s="1" customFormat="1" ht="12">
      <c r="A5" s="1" t="s">
        <v>46</v>
      </c>
      <c r="B5" s="1" t="s">
        <v>481</v>
      </c>
      <c r="C5" s="2" t="s">
        <v>486</v>
      </c>
      <c r="D5" s="2" t="s">
        <v>480</v>
      </c>
      <c r="E5" s="27" t="s">
        <v>464</v>
      </c>
      <c r="F5" s="1" t="s">
        <v>312</v>
      </c>
      <c r="H5" s="14" t="s">
        <v>661</v>
      </c>
      <c r="I5" s="1" t="s">
        <v>665</v>
      </c>
      <c r="J5" s="1" t="s">
        <v>141</v>
      </c>
    </row>
    <row r="6" spans="3:8" s="1" customFormat="1" ht="12">
      <c r="C6" s="2"/>
      <c r="D6" s="2"/>
      <c r="E6" s="27"/>
      <c r="H6" s="14"/>
    </row>
    <row r="7" spans="1:9" s="1" customFormat="1" ht="18">
      <c r="A7" s="20" t="s">
        <v>630</v>
      </c>
      <c r="B7"/>
      <c r="C7" s="9"/>
      <c r="D7" s="10"/>
      <c r="E7" s="28"/>
      <c r="F7"/>
      <c r="G7"/>
      <c r="H7" s="31"/>
      <c r="I7"/>
    </row>
    <row r="8" spans="3:8" s="1" customFormat="1" ht="12">
      <c r="C8" s="2"/>
      <c r="D8" s="2"/>
      <c r="E8" s="27"/>
      <c r="H8" s="14"/>
    </row>
    <row r="9" ht="12">
      <c r="A9" s="1" t="s">
        <v>645</v>
      </c>
    </row>
    <row r="10" spans="1:9" ht="12">
      <c r="A10" s="3" t="s">
        <v>364</v>
      </c>
      <c r="B10" s="3" t="s">
        <v>90</v>
      </c>
      <c r="C10" s="4">
        <f>LEN(B10)</f>
        <v>24</v>
      </c>
      <c r="D10" s="14" t="s">
        <v>374</v>
      </c>
      <c r="F10" s="3" t="s">
        <v>313</v>
      </c>
      <c r="I10" s="3" t="s">
        <v>487</v>
      </c>
    </row>
    <row r="11" spans="1:9" ht="12">
      <c r="A11" s="3" t="s">
        <v>442</v>
      </c>
      <c r="B11" s="3" t="s">
        <v>458</v>
      </c>
      <c r="C11" s="4">
        <f aca="true" t="shared" si="0" ref="C11:C58">LEN(B11)</f>
        <v>24</v>
      </c>
      <c r="D11" s="15" t="s">
        <v>375</v>
      </c>
      <c r="F11" s="3" t="s">
        <v>314</v>
      </c>
      <c r="I11" s="3" t="s">
        <v>459</v>
      </c>
    </row>
    <row r="12" spans="1:9" ht="12">
      <c r="A12" s="3" t="s">
        <v>232</v>
      </c>
      <c r="B12" s="3" t="s">
        <v>81</v>
      </c>
      <c r="C12" s="4">
        <f t="shared" si="0"/>
        <v>21</v>
      </c>
      <c r="D12" s="15" t="s">
        <v>375</v>
      </c>
      <c r="F12" s="3" t="s">
        <v>313</v>
      </c>
      <c r="I12" s="3" t="s">
        <v>487</v>
      </c>
    </row>
    <row r="13" spans="1:9" ht="12">
      <c r="A13" s="3" t="s">
        <v>233</v>
      </c>
      <c r="B13" s="3" t="s">
        <v>82</v>
      </c>
      <c r="C13" s="4">
        <f t="shared" si="0"/>
        <v>21</v>
      </c>
      <c r="D13" s="15" t="s">
        <v>375</v>
      </c>
      <c r="F13" s="3" t="s">
        <v>313</v>
      </c>
      <c r="I13" s="3" t="s">
        <v>487</v>
      </c>
    </row>
    <row r="14" spans="1:9" ht="12">
      <c r="A14" s="3" t="s">
        <v>234</v>
      </c>
      <c r="B14" s="3" t="s">
        <v>390</v>
      </c>
      <c r="C14" s="4">
        <f t="shared" si="0"/>
        <v>22</v>
      </c>
      <c r="D14" s="14" t="s">
        <v>374</v>
      </c>
      <c r="F14" s="3" t="s">
        <v>313</v>
      </c>
      <c r="I14" s="3" t="s">
        <v>487</v>
      </c>
    </row>
    <row r="15" spans="1:9" ht="12">
      <c r="A15" s="3" t="s">
        <v>257</v>
      </c>
      <c r="B15" s="3" t="s">
        <v>307</v>
      </c>
      <c r="C15" s="4">
        <f t="shared" si="0"/>
        <v>22</v>
      </c>
      <c r="D15" s="15" t="s">
        <v>375</v>
      </c>
      <c r="F15" s="3" t="s">
        <v>313</v>
      </c>
      <c r="I15" s="3" t="s">
        <v>487</v>
      </c>
    </row>
    <row r="16" spans="1:9" ht="12">
      <c r="A16" s="3" t="s">
        <v>258</v>
      </c>
      <c r="B16" s="3" t="s">
        <v>308</v>
      </c>
      <c r="C16" s="4">
        <f t="shared" si="0"/>
        <v>18</v>
      </c>
      <c r="D16" s="15" t="s">
        <v>375</v>
      </c>
      <c r="F16" s="3" t="s">
        <v>313</v>
      </c>
      <c r="I16" s="3" t="s">
        <v>487</v>
      </c>
    </row>
    <row r="17" spans="1:9" ht="12">
      <c r="A17" s="3" t="s">
        <v>259</v>
      </c>
      <c r="B17" s="3" t="s">
        <v>309</v>
      </c>
      <c r="C17" s="4">
        <f t="shared" si="0"/>
        <v>23</v>
      </c>
      <c r="D17" s="14" t="s">
        <v>374</v>
      </c>
      <c r="F17" s="3" t="s">
        <v>313</v>
      </c>
      <c r="I17" s="3" t="s">
        <v>487</v>
      </c>
    </row>
    <row r="18" spans="1:9" ht="12">
      <c r="A18" s="3" t="s">
        <v>260</v>
      </c>
      <c r="B18" s="3" t="s">
        <v>310</v>
      </c>
      <c r="C18" s="4">
        <f t="shared" si="0"/>
        <v>23</v>
      </c>
      <c r="D18" s="15" t="s">
        <v>375</v>
      </c>
      <c r="F18" s="3" t="s">
        <v>313</v>
      </c>
      <c r="I18" s="3" t="s">
        <v>487</v>
      </c>
    </row>
    <row r="20" ht="12">
      <c r="A20" s="1" t="s">
        <v>644</v>
      </c>
    </row>
    <row r="21" spans="1:9" ht="12">
      <c r="A21" s="3" t="s">
        <v>93</v>
      </c>
      <c r="B21" s="5" t="s">
        <v>229</v>
      </c>
      <c r="C21" s="4">
        <f t="shared" si="0"/>
        <v>34</v>
      </c>
      <c r="D21" s="14" t="s">
        <v>374</v>
      </c>
      <c r="F21" s="3" t="s">
        <v>313</v>
      </c>
      <c r="I21" s="3" t="s">
        <v>487</v>
      </c>
    </row>
    <row r="22" spans="1:9" ht="12">
      <c r="A22" s="3" t="s">
        <v>261</v>
      </c>
      <c r="B22" s="5" t="s">
        <v>488</v>
      </c>
      <c r="C22" s="4">
        <f t="shared" si="0"/>
        <v>21</v>
      </c>
      <c r="D22" s="14" t="s">
        <v>374</v>
      </c>
      <c r="F22" s="3" t="s">
        <v>313</v>
      </c>
      <c r="I22" s="3" t="s">
        <v>487</v>
      </c>
    </row>
    <row r="23" spans="1:6" ht="12">
      <c r="A23" s="3" t="s">
        <v>69</v>
      </c>
      <c r="B23" s="5" t="s">
        <v>68</v>
      </c>
      <c r="C23" s="4">
        <f t="shared" si="0"/>
        <v>17</v>
      </c>
      <c r="D23" s="14" t="s">
        <v>374</v>
      </c>
      <c r="F23" s="3" t="s">
        <v>313</v>
      </c>
    </row>
    <row r="24" spans="1:9" ht="12">
      <c r="A24" s="3" t="s">
        <v>64</v>
      </c>
      <c r="B24" s="6" t="s">
        <v>91</v>
      </c>
      <c r="C24" s="4">
        <f t="shared" si="0"/>
        <v>16</v>
      </c>
      <c r="D24" s="14" t="s">
        <v>374</v>
      </c>
      <c r="F24" s="3" t="s">
        <v>313</v>
      </c>
      <c r="H24" s="24" t="s">
        <v>663</v>
      </c>
      <c r="I24" s="3" t="s">
        <v>391</v>
      </c>
    </row>
    <row r="25" spans="1:8" ht="12">
      <c r="A25" s="3" t="s">
        <v>65</v>
      </c>
      <c r="B25" s="5" t="s">
        <v>92</v>
      </c>
      <c r="C25" s="4">
        <f t="shared" si="0"/>
        <v>20</v>
      </c>
      <c r="D25" s="14" t="s">
        <v>374</v>
      </c>
      <c r="F25" s="3" t="s">
        <v>313</v>
      </c>
      <c r="H25" s="24" t="s">
        <v>664</v>
      </c>
    </row>
    <row r="26" spans="1:6" ht="12">
      <c r="A26" s="3" t="s">
        <v>62</v>
      </c>
      <c r="B26" s="5" t="s">
        <v>15</v>
      </c>
      <c r="C26" s="4">
        <f t="shared" si="0"/>
        <v>18</v>
      </c>
      <c r="D26" s="14" t="s">
        <v>374</v>
      </c>
      <c r="F26" s="3" t="s">
        <v>313</v>
      </c>
    </row>
    <row r="27" spans="1:9" ht="12">
      <c r="A27" s="3" t="s">
        <v>63</v>
      </c>
      <c r="B27" s="5" t="s">
        <v>16</v>
      </c>
      <c r="C27" s="4">
        <f t="shared" si="0"/>
        <v>18</v>
      </c>
      <c r="D27" s="15" t="s">
        <v>375</v>
      </c>
      <c r="F27" s="3" t="s">
        <v>313</v>
      </c>
      <c r="I27" s="3" t="s">
        <v>71</v>
      </c>
    </row>
    <row r="28" spans="1:9" ht="12">
      <c r="A28" s="3" t="s">
        <v>60</v>
      </c>
      <c r="B28" s="5" t="s">
        <v>561</v>
      </c>
      <c r="C28" s="4">
        <f t="shared" si="0"/>
        <v>16</v>
      </c>
      <c r="D28" s="14" t="s">
        <v>374</v>
      </c>
      <c r="F28" s="3" t="s">
        <v>313</v>
      </c>
      <c r="H28" s="24" t="s">
        <v>662</v>
      </c>
      <c r="I28" s="3" t="s">
        <v>397</v>
      </c>
    </row>
    <row r="29" spans="1:9" ht="12">
      <c r="A29" s="3" t="s">
        <v>61</v>
      </c>
      <c r="B29" s="5" t="s">
        <v>396</v>
      </c>
      <c r="C29" s="4">
        <f t="shared" si="0"/>
        <v>16</v>
      </c>
      <c r="D29" s="15" t="s">
        <v>375</v>
      </c>
      <c r="F29" s="3" t="s">
        <v>313</v>
      </c>
      <c r="H29" s="24" t="s">
        <v>662</v>
      </c>
      <c r="I29" s="3" t="s">
        <v>398</v>
      </c>
    </row>
    <row r="30" spans="1:9" ht="12">
      <c r="A30" s="3" t="s">
        <v>70</v>
      </c>
      <c r="B30" s="6" t="s">
        <v>311</v>
      </c>
      <c r="C30" s="4">
        <f t="shared" si="0"/>
        <v>20</v>
      </c>
      <c r="D30" s="15" t="s">
        <v>375</v>
      </c>
      <c r="F30" s="3" t="s">
        <v>313</v>
      </c>
      <c r="H30" s="24" t="s">
        <v>662</v>
      </c>
      <c r="I30" s="3" t="s">
        <v>660</v>
      </c>
    </row>
    <row r="31" spans="1:9" ht="12">
      <c r="A31" s="3" t="s">
        <v>59</v>
      </c>
      <c r="B31" s="5" t="s">
        <v>151</v>
      </c>
      <c r="C31" s="4">
        <f t="shared" si="0"/>
        <v>21</v>
      </c>
      <c r="D31" s="15" t="s">
        <v>375</v>
      </c>
      <c r="F31" s="3" t="s">
        <v>313</v>
      </c>
      <c r="I31" s="3" t="s">
        <v>487</v>
      </c>
    </row>
    <row r="32" spans="1:9" ht="12">
      <c r="A32" s="3" t="s">
        <v>315</v>
      </c>
      <c r="B32" s="5" t="s">
        <v>457</v>
      </c>
      <c r="C32" s="4">
        <f t="shared" si="0"/>
        <v>21</v>
      </c>
      <c r="D32" s="14" t="s">
        <v>374</v>
      </c>
      <c r="F32" s="3" t="s">
        <v>314</v>
      </c>
      <c r="I32" s="3" t="s">
        <v>292</v>
      </c>
    </row>
    <row r="33" spans="1:6" ht="12">
      <c r="A33" s="3" t="s">
        <v>67</v>
      </c>
      <c r="B33" s="7" t="s">
        <v>66</v>
      </c>
      <c r="C33" s="4">
        <f t="shared" si="0"/>
        <v>20</v>
      </c>
      <c r="D33" s="15" t="s">
        <v>375</v>
      </c>
      <c r="F33" s="3" t="s">
        <v>313</v>
      </c>
    </row>
    <row r="34" spans="2:4" ht="12">
      <c r="B34" s="6"/>
      <c r="D34" s="15"/>
    </row>
    <row r="35" spans="1:9" ht="12">
      <c r="A35" s="3" t="s">
        <v>520</v>
      </c>
      <c r="B35" s="6" t="s">
        <v>518</v>
      </c>
      <c r="C35" s="4">
        <f t="shared" si="0"/>
        <v>24</v>
      </c>
      <c r="D35" s="14" t="s">
        <v>374</v>
      </c>
      <c r="F35" s="3" t="s">
        <v>519</v>
      </c>
      <c r="I35" s="3" t="s">
        <v>560</v>
      </c>
    </row>
    <row r="36" spans="1:9" ht="12">
      <c r="A36" s="3" t="s">
        <v>521</v>
      </c>
      <c r="B36" s="6" t="s">
        <v>235</v>
      </c>
      <c r="C36" s="4">
        <f t="shared" si="0"/>
        <v>29</v>
      </c>
      <c r="D36" s="14" t="s">
        <v>374</v>
      </c>
      <c r="F36" s="3" t="s">
        <v>236</v>
      </c>
      <c r="I36" s="3" t="s">
        <v>560</v>
      </c>
    </row>
    <row r="37" spans="1:9" ht="12">
      <c r="A37" s="3" t="s">
        <v>628</v>
      </c>
      <c r="B37" s="6" t="s">
        <v>627</v>
      </c>
      <c r="C37" s="4">
        <f t="shared" si="0"/>
        <v>18</v>
      </c>
      <c r="D37" s="14" t="s">
        <v>374</v>
      </c>
      <c r="F37" s="3" t="s">
        <v>629</v>
      </c>
      <c r="I37" s="3" t="s">
        <v>560</v>
      </c>
    </row>
    <row r="38" spans="1:9" ht="12">
      <c r="A38" s="3" t="s">
        <v>552</v>
      </c>
      <c r="B38" s="6" t="s">
        <v>553</v>
      </c>
      <c r="C38" s="4">
        <f t="shared" si="0"/>
        <v>18</v>
      </c>
      <c r="D38" s="15" t="s">
        <v>375</v>
      </c>
      <c r="F38" s="3" t="s">
        <v>554</v>
      </c>
      <c r="I38" s="3" t="s">
        <v>560</v>
      </c>
    </row>
    <row r="39" spans="1:9" ht="12">
      <c r="A39" s="3" t="s">
        <v>555</v>
      </c>
      <c r="B39" s="6" t="s">
        <v>474</v>
      </c>
      <c r="C39" s="4">
        <f t="shared" si="0"/>
        <v>19</v>
      </c>
      <c r="D39" s="15" t="s">
        <v>375</v>
      </c>
      <c r="F39" s="3" t="s">
        <v>475</v>
      </c>
      <c r="I39" s="3" t="s">
        <v>560</v>
      </c>
    </row>
    <row r="41" ht="12">
      <c r="A41" s="1" t="s">
        <v>653</v>
      </c>
    </row>
    <row r="42" spans="1:9" ht="12">
      <c r="A42" s="3" t="s">
        <v>287</v>
      </c>
      <c r="B42" s="3" t="s">
        <v>477</v>
      </c>
      <c r="C42" s="4">
        <f t="shared" si="0"/>
        <v>24</v>
      </c>
      <c r="D42" s="14" t="s">
        <v>374</v>
      </c>
      <c r="F42" s="3" t="s">
        <v>313</v>
      </c>
      <c r="I42" s="3" t="s">
        <v>479</v>
      </c>
    </row>
    <row r="43" spans="1:9" ht="12">
      <c r="A43" s="3" t="s">
        <v>288</v>
      </c>
      <c r="B43" s="3" t="s">
        <v>478</v>
      </c>
      <c r="C43" s="4">
        <f t="shared" si="0"/>
        <v>20</v>
      </c>
      <c r="D43" s="15" t="s">
        <v>375</v>
      </c>
      <c r="F43" s="3" t="s">
        <v>313</v>
      </c>
      <c r="I43" s="3" t="s">
        <v>479</v>
      </c>
    </row>
    <row r="44" spans="1:9" ht="12">
      <c r="A44" s="3" t="s">
        <v>392</v>
      </c>
      <c r="B44" s="3" t="s">
        <v>580</v>
      </c>
      <c r="C44" s="4">
        <f t="shared" si="0"/>
        <v>26</v>
      </c>
      <c r="D44" s="14" t="s">
        <v>374</v>
      </c>
      <c r="I44" s="3" t="s">
        <v>51</v>
      </c>
    </row>
    <row r="45" spans="1:9" ht="12">
      <c r="A45" s="3" t="s">
        <v>430</v>
      </c>
      <c r="B45" s="3" t="s">
        <v>220</v>
      </c>
      <c r="C45" s="4">
        <f t="shared" si="0"/>
        <v>20</v>
      </c>
      <c r="D45" s="14" t="s">
        <v>374</v>
      </c>
      <c r="I45" s="3" t="s">
        <v>429</v>
      </c>
    </row>
    <row r="46" spans="1:9" ht="12">
      <c r="A46" s="3" t="s">
        <v>221</v>
      </c>
      <c r="B46" s="3" t="s">
        <v>84</v>
      </c>
      <c r="C46" s="4">
        <f t="shared" si="0"/>
        <v>23</v>
      </c>
      <c r="D46" s="15" t="s">
        <v>375</v>
      </c>
      <c r="I46" s="3" t="s">
        <v>429</v>
      </c>
    </row>
    <row r="47" spans="1:9" ht="12">
      <c r="A47" s="3" t="s">
        <v>468</v>
      </c>
      <c r="B47" s="3" t="s">
        <v>467</v>
      </c>
      <c r="C47" s="4">
        <f t="shared" si="0"/>
        <v>22</v>
      </c>
      <c r="D47" s="14" t="s">
        <v>374</v>
      </c>
      <c r="I47" s="3" t="s">
        <v>395</v>
      </c>
    </row>
    <row r="48" spans="1:9" ht="12">
      <c r="A48" s="3" t="s">
        <v>470</v>
      </c>
      <c r="B48" s="3" t="s">
        <v>469</v>
      </c>
      <c r="C48" s="4">
        <f t="shared" si="0"/>
        <v>20</v>
      </c>
      <c r="D48" s="15" t="s">
        <v>375</v>
      </c>
      <c r="I48" s="3" t="s">
        <v>473</v>
      </c>
    </row>
    <row r="49" spans="1:9" ht="12">
      <c r="A49" s="3" t="s">
        <v>472</v>
      </c>
      <c r="B49" s="3" t="s">
        <v>471</v>
      </c>
      <c r="C49" s="4">
        <f t="shared" si="0"/>
        <v>20</v>
      </c>
      <c r="D49" s="14" t="s">
        <v>374</v>
      </c>
      <c r="I49" s="3" t="s">
        <v>395</v>
      </c>
    </row>
    <row r="50" spans="1:9" ht="12">
      <c r="A50" s="3" t="s">
        <v>34</v>
      </c>
      <c r="B50" s="3" t="s">
        <v>385</v>
      </c>
      <c r="C50" s="4">
        <f t="shared" si="0"/>
        <v>19</v>
      </c>
      <c r="D50" s="14" t="s">
        <v>374</v>
      </c>
      <c r="F50" s="3" t="s">
        <v>389</v>
      </c>
      <c r="I50" s="3" t="s">
        <v>388</v>
      </c>
    </row>
    <row r="51" spans="1:9" ht="12">
      <c r="A51" s="3" t="s">
        <v>386</v>
      </c>
      <c r="B51" s="3" t="s">
        <v>387</v>
      </c>
      <c r="C51" s="4">
        <f t="shared" si="0"/>
        <v>20</v>
      </c>
      <c r="D51" s="15" t="s">
        <v>375</v>
      </c>
      <c r="F51" s="3" t="s">
        <v>389</v>
      </c>
      <c r="I51" s="3" t="s">
        <v>388</v>
      </c>
    </row>
    <row r="52" spans="1:10" ht="12">
      <c r="A52" s="3" t="s">
        <v>575</v>
      </c>
      <c r="B52" s="3" t="s">
        <v>577</v>
      </c>
      <c r="C52" s="4">
        <f t="shared" si="0"/>
        <v>24</v>
      </c>
      <c r="D52" s="14" t="s">
        <v>374</v>
      </c>
      <c r="E52" s="30">
        <v>70.9</v>
      </c>
      <c r="F52" s="3" t="s">
        <v>579</v>
      </c>
      <c r="H52" s="24" t="s">
        <v>409</v>
      </c>
      <c r="J52" s="3" t="s">
        <v>336</v>
      </c>
    </row>
    <row r="53" spans="1:10" ht="12">
      <c r="A53" s="3" t="s">
        <v>576</v>
      </c>
      <c r="B53" s="3" t="s">
        <v>578</v>
      </c>
      <c r="C53" s="4">
        <f t="shared" si="0"/>
        <v>20</v>
      </c>
      <c r="D53" s="15" t="s">
        <v>375</v>
      </c>
      <c r="E53" s="30">
        <v>59.5</v>
      </c>
      <c r="F53" s="3" t="s">
        <v>579</v>
      </c>
      <c r="H53" s="24" t="s">
        <v>410</v>
      </c>
      <c r="J53" s="3" t="s">
        <v>337</v>
      </c>
    </row>
    <row r="54" ht="12">
      <c r="D54" s="15"/>
    </row>
    <row r="56" ht="12">
      <c r="A56" s="1" t="s">
        <v>646</v>
      </c>
    </row>
    <row r="57" spans="1:10" ht="12">
      <c r="A57" s="3" t="s">
        <v>647</v>
      </c>
      <c r="B57" s="3" t="s">
        <v>649</v>
      </c>
      <c r="C57" s="4">
        <f t="shared" si="0"/>
        <v>32</v>
      </c>
      <c r="D57" s="14" t="s">
        <v>374</v>
      </c>
      <c r="E57" s="30">
        <v>63.7</v>
      </c>
      <c r="F57" s="3" t="s">
        <v>579</v>
      </c>
      <c r="I57" s="3" t="s">
        <v>650</v>
      </c>
      <c r="J57" s="3" t="s">
        <v>571</v>
      </c>
    </row>
    <row r="58" spans="1:10" ht="12">
      <c r="A58" s="3" t="s">
        <v>648</v>
      </c>
      <c r="B58" s="3" t="s">
        <v>651</v>
      </c>
      <c r="C58" s="4">
        <f t="shared" si="0"/>
        <v>27</v>
      </c>
      <c r="D58" s="15" t="s">
        <v>375</v>
      </c>
      <c r="E58" s="30">
        <v>81.3</v>
      </c>
      <c r="F58" s="3" t="s">
        <v>579</v>
      </c>
      <c r="I58" s="3" t="s">
        <v>650</v>
      </c>
      <c r="J58" s="3" t="s">
        <v>572</v>
      </c>
    </row>
    <row r="59" ht="12">
      <c r="I59" s="3" t="s">
        <v>574</v>
      </c>
    </row>
  </sheetData>
  <printOptions/>
  <pageMargins left="0.7480314960629921" right="0.7480314960629921" top="0.984251968503937" bottom="0.984251968503937" header="0.5118110236220472" footer="0.5118110236220472"/>
  <pageSetup fitToHeight="4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150" zoomScaleNormal="150" workbookViewId="0" topLeftCell="A1">
      <pane ySplit="2480" topLeftCell="BM27" activePane="bottomLeft" state="split"/>
      <selection pane="topLeft" activeCell="J5" sqref="A1:J5"/>
      <selection pane="bottomLeft" activeCell="B59" sqref="B59"/>
    </sheetView>
  </sheetViews>
  <sheetFormatPr defaultColWidth="11.00390625" defaultRowHeight="12.75"/>
  <cols>
    <col min="1" max="1" width="15.875" style="3" customWidth="1"/>
    <col min="2" max="2" width="36.125" style="3" customWidth="1"/>
    <col min="3" max="3" width="5.00390625" style="4" customWidth="1"/>
    <col min="4" max="4" width="3.125" style="2" customWidth="1"/>
    <col min="5" max="5" width="5.00390625" style="30" customWidth="1"/>
    <col min="6" max="6" width="7.25390625" style="3" customWidth="1"/>
    <col min="7" max="7" width="2.625" style="3" customWidth="1"/>
    <col min="8" max="8" width="8.25390625" style="24" customWidth="1"/>
    <col min="9" max="9" width="47.75390625" style="3" customWidth="1"/>
    <col min="10" max="10" width="107.125" style="3" customWidth="1"/>
    <col min="11" max="16384" width="10.75390625" style="3" customWidth="1"/>
  </cols>
  <sheetData>
    <row r="1" spans="1:9" s="1" customFormat="1" ht="19.5">
      <c r="A1" s="8" t="s">
        <v>523</v>
      </c>
      <c r="B1"/>
      <c r="C1" s="9"/>
      <c r="D1" s="10"/>
      <c r="E1" s="28"/>
      <c r="F1"/>
      <c r="G1"/>
      <c r="H1" s="31"/>
      <c r="I1"/>
    </row>
    <row r="2" spans="1:9" s="1" customFormat="1" ht="12.75">
      <c r="A2" s="10"/>
      <c r="B2" s="11"/>
      <c r="C2" s="12"/>
      <c r="D2" s="10"/>
      <c r="E2" s="29"/>
      <c r="F2" s="11"/>
      <c r="G2" s="11"/>
      <c r="H2" s="32"/>
      <c r="I2" s="11"/>
    </row>
    <row r="3" spans="1:9" s="1" customFormat="1" ht="12.75">
      <c r="A3" s="10" t="s">
        <v>272</v>
      </c>
      <c r="B3" s="11"/>
      <c r="C3" s="12"/>
      <c r="D3" s="10"/>
      <c r="E3" s="29"/>
      <c r="F3" s="11"/>
      <c r="G3" s="11"/>
      <c r="H3" s="32"/>
      <c r="I3" s="11"/>
    </row>
    <row r="5" spans="1:10" s="1" customFormat="1" ht="12">
      <c r="A5" s="1" t="s">
        <v>46</v>
      </c>
      <c r="B5" s="1" t="s">
        <v>481</v>
      </c>
      <c r="C5" s="2" t="s">
        <v>486</v>
      </c>
      <c r="D5" s="2" t="s">
        <v>480</v>
      </c>
      <c r="E5" s="27" t="s">
        <v>464</v>
      </c>
      <c r="F5" s="1" t="s">
        <v>312</v>
      </c>
      <c r="H5" s="14" t="s">
        <v>661</v>
      </c>
      <c r="I5" s="1" t="s">
        <v>665</v>
      </c>
      <c r="J5" s="1" t="s">
        <v>141</v>
      </c>
    </row>
    <row r="6" spans="3:8" s="1" customFormat="1" ht="12">
      <c r="C6" s="2"/>
      <c r="D6" s="2"/>
      <c r="E6" s="27"/>
      <c r="H6" s="14"/>
    </row>
    <row r="7" spans="1:9" ht="18">
      <c r="A7" s="20" t="s">
        <v>212</v>
      </c>
      <c r="B7"/>
      <c r="D7" s="10"/>
      <c r="E7" s="28"/>
      <c r="F7"/>
      <c r="G7"/>
      <c r="H7" s="31"/>
      <c r="I7"/>
    </row>
    <row r="9" spans="1:3" ht="12">
      <c r="A9" s="1" t="s">
        <v>522</v>
      </c>
      <c r="B9" s="3" t="s">
        <v>556</v>
      </c>
      <c r="C9" s="4">
        <f>LEN(B9)</f>
        <v>10</v>
      </c>
    </row>
    <row r="10" spans="1:10" ht="12">
      <c r="A10" s="3" t="s">
        <v>149</v>
      </c>
      <c r="B10" s="3" t="s">
        <v>150</v>
      </c>
      <c r="C10" s="4">
        <f>LEN(B10)</f>
        <v>20</v>
      </c>
      <c r="D10" s="14" t="s">
        <v>374</v>
      </c>
      <c r="F10" s="3" t="s">
        <v>393</v>
      </c>
      <c r="J10" s="3" t="s">
        <v>156</v>
      </c>
    </row>
    <row r="11" spans="1:10" ht="12">
      <c r="A11" s="3" t="s">
        <v>317</v>
      </c>
      <c r="B11" s="3" t="s">
        <v>318</v>
      </c>
      <c r="C11" s="4">
        <f>LEN(B11)</f>
        <v>20</v>
      </c>
      <c r="D11" s="15" t="s">
        <v>375</v>
      </c>
      <c r="F11" s="3" t="s">
        <v>393</v>
      </c>
      <c r="J11" s="3" t="s">
        <v>460</v>
      </c>
    </row>
    <row r="12" ht="12">
      <c r="A12" s="1" t="s">
        <v>557</v>
      </c>
    </row>
    <row r="13" spans="1:10" ht="12">
      <c r="A13" s="3" t="s">
        <v>461</v>
      </c>
      <c r="B13" s="3" t="s">
        <v>462</v>
      </c>
      <c r="C13" s="4">
        <f>LEN(B13)</f>
        <v>20</v>
      </c>
      <c r="D13" s="14" t="s">
        <v>374</v>
      </c>
      <c r="F13" s="3" t="s">
        <v>393</v>
      </c>
      <c r="J13" s="3" t="s">
        <v>356</v>
      </c>
    </row>
    <row r="14" spans="1:10" ht="12">
      <c r="A14" s="3" t="s">
        <v>463</v>
      </c>
      <c r="B14" s="3" t="s">
        <v>224</v>
      </c>
      <c r="C14" s="4">
        <f>LEN(B14)</f>
        <v>18</v>
      </c>
      <c r="D14" s="15" t="s">
        <v>375</v>
      </c>
      <c r="F14" s="3" t="s">
        <v>393</v>
      </c>
      <c r="J14" s="3" t="s">
        <v>143</v>
      </c>
    </row>
    <row r="15" ht="12">
      <c r="A15" s="1" t="s">
        <v>558</v>
      </c>
    </row>
    <row r="16" spans="1:10" ht="12">
      <c r="A16" s="3" t="s">
        <v>355</v>
      </c>
      <c r="B16" s="3" t="s">
        <v>443</v>
      </c>
      <c r="C16" s="4">
        <f>LEN(B16)</f>
        <v>23</v>
      </c>
      <c r="D16" s="14" t="s">
        <v>374</v>
      </c>
      <c r="F16" s="3" t="s">
        <v>393</v>
      </c>
      <c r="J16" s="3" t="s">
        <v>144</v>
      </c>
    </row>
    <row r="17" spans="1:10" ht="12">
      <c r="A17" s="3" t="s">
        <v>444</v>
      </c>
      <c r="B17" s="3" t="s">
        <v>445</v>
      </c>
      <c r="C17" s="4">
        <f>LEN(B17)</f>
        <v>23</v>
      </c>
      <c r="D17" s="15" t="s">
        <v>375</v>
      </c>
      <c r="F17" s="3" t="s">
        <v>393</v>
      </c>
      <c r="J17" s="3" t="s">
        <v>145</v>
      </c>
    </row>
    <row r="18" ht="12">
      <c r="A18" s="1" t="s">
        <v>559</v>
      </c>
    </row>
    <row r="19" spans="1:10" ht="12">
      <c r="A19" s="3" t="s">
        <v>446</v>
      </c>
      <c r="B19" s="3" t="s">
        <v>447</v>
      </c>
      <c r="C19" s="4">
        <f>LEN(B19)</f>
        <v>23</v>
      </c>
      <c r="D19" s="14" t="s">
        <v>374</v>
      </c>
      <c r="F19" s="3" t="s">
        <v>393</v>
      </c>
      <c r="J19" s="3" t="s">
        <v>146</v>
      </c>
    </row>
    <row r="20" spans="1:10" ht="12">
      <c r="A20" s="3" t="s">
        <v>448</v>
      </c>
      <c r="B20" s="3" t="s">
        <v>449</v>
      </c>
      <c r="C20" s="4">
        <f>LEN(B20)</f>
        <v>23</v>
      </c>
      <c r="D20" s="15" t="s">
        <v>375</v>
      </c>
      <c r="F20" s="3" t="s">
        <v>393</v>
      </c>
      <c r="J20" s="3" t="s">
        <v>147</v>
      </c>
    </row>
    <row r="21" ht="12">
      <c r="A21" s="1" t="s">
        <v>1</v>
      </c>
    </row>
    <row r="22" spans="1:10" ht="12">
      <c r="A22" s="3" t="s">
        <v>450</v>
      </c>
      <c r="B22" s="3" t="s">
        <v>451</v>
      </c>
      <c r="C22" s="4">
        <f>LEN(B22)</f>
        <v>20</v>
      </c>
      <c r="D22" s="14" t="s">
        <v>374</v>
      </c>
      <c r="F22" s="3" t="s">
        <v>393</v>
      </c>
      <c r="J22" s="3" t="s">
        <v>148</v>
      </c>
    </row>
    <row r="23" spans="1:10" ht="12">
      <c r="A23" s="3" t="s">
        <v>452</v>
      </c>
      <c r="B23" s="3" t="s">
        <v>453</v>
      </c>
      <c r="C23" s="4">
        <f>LEN(B23)</f>
        <v>20</v>
      </c>
      <c r="D23" s="15" t="s">
        <v>375</v>
      </c>
      <c r="F23" s="3" t="s">
        <v>393</v>
      </c>
      <c r="J23" s="3" t="s">
        <v>357</v>
      </c>
    </row>
    <row r="24" ht="12">
      <c r="A24" s="1" t="s">
        <v>29</v>
      </c>
    </row>
    <row r="25" spans="1:10" ht="12">
      <c r="A25" s="3" t="s">
        <v>454</v>
      </c>
      <c r="B25" s="3" t="s">
        <v>455</v>
      </c>
      <c r="C25" s="4">
        <f>LEN(B25)</f>
        <v>23</v>
      </c>
      <c r="D25" s="14" t="s">
        <v>374</v>
      </c>
      <c r="F25" s="3" t="s">
        <v>393</v>
      </c>
      <c r="J25" s="3" t="s">
        <v>363</v>
      </c>
    </row>
    <row r="26" spans="1:10" ht="12">
      <c r="A26" s="3" t="s">
        <v>456</v>
      </c>
      <c r="B26" s="3" t="s">
        <v>655</v>
      </c>
      <c r="C26" s="4">
        <f>LEN(B26)</f>
        <v>20</v>
      </c>
      <c r="D26" s="15" t="s">
        <v>375</v>
      </c>
      <c r="F26" s="3" t="s">
        <v>393</v>
      </c>
      <c r="J26" s="3" t="s">
        <v>358</v>
      </c>
    </row>
    <row r="27" spans="1:10" s="1" customFormat="1" ht="12">
      <c r="A27" s="1" t="s">
        <v>30</v>
      </c>
      <c r="C27" s="4"/>
      <c r="D27" s="2"/>
      <c r="E27" s="27"/>
      <c r="H27" s="14"/>
      <c r="J27" s="3"/>
    </row>
    <row r="28" spans="1:10" ht="12">
      <c r="A28" s="3" t="s">
        <v>656</v>
      </c>
      <c r="B28" s="3" t="s">
        <v>657</v>
      </c>
      <c r="C28" s="4">
        <f>LEN(B28)</f>
        <v>23</v>
      </c>
      <c r="D28" s="14" t="s">
        <v>374</v>
      </c>
      <c r="F28" s="3" t="s">
        <v>393</v>
      </c>
      <c r="J28" s="3" t="s">
        <v>530</v>
      </c>
    </row>
    <row r="29" spans="1:10" ht="12">
      <c r="A29" s="3" t="s">
        <v>659</v>
      </c>
      <c r="B29" s="3" t="s">
        <v>658</v>
      </c>
      <c r="C29" s="4">
        <f>LEN(B29)</f>
        <v>20</v>
      </c>
      <c r="D29" s="15" t="s">
        <v>375</v>
      </c>
      <c r="F29" s="3" t="s">
        <v>393</v>
      </c>
      <c r="J29" s="3" t="s">
        <v>531</v>
      </c>
    </row>
    <row r="31" ht="12">
      <c r="A31" s="1" t="s">
        <v>31</v>
      </c>
    </row>
    <row r="32" ht="12">
      <c r="A32" s="1"/>
    </row>
    <row r="33" spans="1:9" ht="12">
      <c r="A33" s="3" t="s">
        <v>545</v>
      </c>
      <c r="B33" s="3" t="s">
        <v>546</v>
      </c>
      <c r="C33" s="4">
        <f aca="true" t="shared" si="0" ref="C33:C55">LEN(B33)</f>
        <v>19</v>
      </c>
      <c r="D33" s="14" t="s">
        <v>374</v>
      </c>
      <c r="I33" s="3" t="s">
        <v>21</v>
      </c>
    </row>
    <row r="34" spans="1:9" ht="12">
      <c r="A34" s="3" t="s">
        <v>32</v>
      </c>
      <c r="B34" s="3" t="s">
        <v>255</v>
      </c>
      <c r="C34" s="4">
        <f t="shared" si="0"/>
        <v>22</v>
      </c>
      <c r="D34" s="14" t="s">
        <v>374</v>
      </c>
      <c r="F34" s="3" t="s">
        <v>483</v>
      </c>
      <c r="I34" s="3" t="s">
        <v>256</v>
      </c>
    </row>
    <row r="35" spans="1:9" ht="12">
      <c r="A35" s="3" t="s">
        <v>269</v>
      </c>
      <c r="B35" s="3" t="s">
        <v>542</v>
      </c>
      <c r="C35" s="4">
        <f t="shared" si="0"/>
        <v>22</v>
      </c>
      <c r="D35" s="14" t="s">
        <v>374</v>
      </c>
      <c r="F35" s="3" t="s">
        <v>483</v>
      </c>
      <c r="I35" s="3" t="s">
        <v>256</v>
      </c>
    </row>
    <row r="36" spans="1:9" ht="12">
      <c r="A36" s="3" t="s">
        <v>543</v>
      </c>
      <c r="B36" s="3" t="s">
        <v>544</v>
      </c>
      <c r="C36" s="4">
        <f t="shared" si="0"/>
        <v>23</v>
      </c>
      <c r="D36" s="14" t="s">
        <v>374</v>
      </c>
      <c r="F36" s="3" t="s">
        <v>483</v>
      </c>
      <c r="I36" s="3" t="s">
        <v>256</v>
      </c>
    </row>
    <row r="37" spans="1:9" ht="12">
      <c r="A37" s="3" t="s">
        <v>202</v>
      </c>
      <c r="B37" s="3" t="s">
        <v>57</v>
      </c>
      <c r="C37" s="4">
        <f t="shared" si="0"/>
        <v>20</v>
      </c>
      <c r="D37" s="15" t="s">
        <v>375</v>
      </c>
      <c r="F37" s="3" t="s">
        <v>483</v>
      </c>
      <c r="I37" s="3" t="s">
        <v>256</v>
      </c>
    </row>
    <row r="38" spans="1:9" ht="12">
      <c r="A38" s="3" t="s">
        <v>22</v>
      </c>
      <c r="B38" s="3" t="s">
        <v>547</v>
      </c>
      <c r="C38" s="4">
        <f t="shared" si="0"/>
        <v>20</v>
      </c>
      <c r="D38" s="14" t="s">
        <v>374</v>
      </c>
      <c r="I38" s="3" t="s">
        <v>21</v>
      </c>
    </row>
    <row r="39" spans="1:9" ht="12">
      <c r="A39" s="3" t="s">
        <v>548</v>
      </c>
      <c r="B39" s="3" t="s">
        <v>271</v>
      </c>
      <c r="C39" s="4">
        <f t="shared" si="0"/>
        <v>20</v>
      </c>
      <c r="D39" s="15" t="s">
        <v>375</v>
      </c>
      <c r="I39" s="3" t="s">
        <v>21</v>
      </c>
    </row>
    <row r="40" spans="1:9" ht="12">
      <c r="A40" s="3" t="s">
        <v>484</v>
      </c>
      <c r="B40" s="3" t="s">
        <v>201</v>
      </c>
      <c r="C40" s="4">
        <f t="shared" si="0"/>
        <v>28</v>
      </c>
      <c r="D40" s="15" t="s">
        <v>375</v>
      </c>
      <c r="F40" s="3" t="s">
        <v>483</v>
      </c>
      <c r="I40" s="3" t="s">
        <v>256</v>
      </c>
    </row>
    <row r="41" spans="1:9" ht="12">
      <c r="A41" s="3" t="s">
        <v>33</v>
      </c>
      <c r="B41" s="3" t="s">
        <v>482</v>
      </c>
      <c r="C41" s="4">
        <f t="shared" si="0"/>
        <v>23</v>
      </c>
      <c r="D41" s="15" t="s">
        <v>375</v>
      </c>
      <c r="F41" s="3" t="s">
        <v>483</v>
      </c>
      <c r="I41" s="3" t="s">
        <v>256</v>
      </c>
    </row>
    <row r="42" spans="1:9" ht="12">
      <c r="A42" s="3" t="s">
        <v>24</v>
      </c>
      <c r="B42" s="3" t="s">
        <v>25</v>
      </c>
      <c r="C42" s="4">
        <f t="shared" si="0"/>
        <v>20</v>
      </c>
      <c r="D42" s="15" t="s">
        <v>375</v>
      </c>
      <c r="I42" s="3" t="s">
        <v>21</v>
      </c>
    </row>
    <row r="43" ht="12">
      <c r="D43" s="15"/>
    </row>
    <row r="44" ht="12">
      <c r="A44" s="1" t="s">
        <v>262</v>
      </c>
    </row>
    <row r="46" spans="1:10" ht="12">
      <c r="A46" s="3" t="s">
        <v>139</v>
      </c>
      <c r="B46" s="3" t="s">
        <v>263</v>
      </c>
      <c r="C46" s="4">
        <f t="shared" si="0"/>
        <v>23</v>
      </c>
      <c r="D46" s="14" t="s">
        <v>374</v>
      </c>
      <c r="F46" s="3" t="s">
        <v>134</v>
      </c>
      <c r="H46" s="24" t="s">
        <v>137</v>
      </c>
      <c r="I46" s="3" t="s">
        <v>136</v>
      </c>
      <c r="J46" s="3" t="s">
        <v>264</v>
      </c>
    </row>
    <row r="47" spans="1:10" ht="12">
      <c r="A47" s="3" t="s">
        <v>140</v>
      </c>
      <c r="B47" s="3" t="s">
        <v>135</v>
      </c>
      <c r="C47" s="4">
        <f t="shared" si="0"/>
        <v>23</v>
      </c>
      <c r="D47" s="15" t="s">
        <v>375</v>
      </c>
      <c r="F47" s="3" t="s">
        <v>134</v>
      </c>
      <c r="H47" s="24" t="s">
        <v>138</v>
      </c>
      <c r="I47" s="3" t="s">
        <v>136</v>
      </c>
      <c r="J47" s="3" t="s">
        <v>133</v>
      </c>
    </row>
    <row r="48" spans="1:10" ht="12">
      <c r="A48" s="3" t="s">
        <v>508</v>
      </c>
      <c r="B48" s="3" t="s">
        <v>506</v>
      </c>
      <c r="C48" s="4">
        <f t="shared" si="0"/>
        <v>23</v>
      </c>
      <c r="D48" s="14" t="s">
        <v>374</v>
      </c>
      <c r="E48" s="30">
        <v>60.6</v>
      </c>
      <c r="F48" s="3" t="s">
        <v>286</v>
      </c>
      <c r="I48" s="24" t="s">
        <v>517</v>
      </c>
      <c r="J48" s="3" t="s">
        <v>493</v>
      </c>
    </row>
    <row r="49" spans="1:10" ht="12">
      <c r="A49" s="3" t="s">
        <v>509</v>
      </c>
      <c r="B49" s="3" t="s">
        <v>507</v>
      </c>
      <c r="C49" s="4">
        <f t="shared" si="0"/>
        <v>24</v>
      </c>
      <c r="D49" s="15" t="s">
        <v>375</v>
      </c>
      <c r="E49" s="30">
        <v>61</v>
      </c>
      <c r="F49" s="3" t="s">
        <v>286</v>
      </c>
      <c r="I49" s="24" t="s">
        <v>52</v>
      </c>
      <c r="J49" s="3" t="s">
        <v>493</v>
      </c>
    </row>
    <row r="52" ht="12.75">
      <c r="A52" s="36" t="s">
        <v>9</v>
      </c>
    </row>
    <row r="54" spans="1:10" ht="12">
      <c r="A54" s="3" t="s">
        <v>13</v>
      </c>
      <c r="B54" s="3" t="s">
        <v>5</v>
      </c>
      <c r="C54" s="4">
        <f t="shared" si="0"/>
        <v>21</v>
      </c>
      <c r="D54" s="14" t="s">
        <v>374</v>
      </c>
      <c r="F54" s="3" t="s">
        <v>7</v>
      </c>
      <c r="I54" s="3" t="s">
        <v>10</v>
      </c>
      <c r="J54" s="3" t="s">
        <v>8</v>
      </c>
    </row>
    <row r="55" spans="1:10" ht="12.75">
      <c r="A55" s="3" t="s">
        <v>14</v>
      </c>
      <c r="B55" s="3" t="s">
        <v>6</v>
      </c>
      <c r="C55" s="4">
        <f t="shared" si="0"/>
        <v>20</v>
      </c>
      <c r="D55" s="15" t="s">
        <v>375</v>
      </c>
      <c r="F55" s="3" t="s">
        <v>7</v>
      </c>
      <c r="I55" s="3" t="s">
        <v>11</v>
      </c>
      <c r="J55" s="3" t="s">
        <v>8</v>
      </c>
    </row>
    <row r="56" ht="12">
      <c r="I56" s="3" t="s">
        <v>12</v>
      </c>
    </row>
  </sheetData>
  <printOptions/>
  <pageMargins left="0.7480314960629921" right="0.7480314960629921" top="0.984251968503937" bottom="0.984251968503937" header="0.5118110236220472" footer="0.5118110236220472"/>
  <pageSetup fitToHeight="4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150" zoomScaleNormal="150" workbookViewId="0" topLeftCell="A1">
      <pane ySplit="2480" topLeftCell="BM7" activePane="bottomLeft" state="split"/>
      <selection pane="topLeft" activeCell="J5" sqref="A1:J5"/>
      <selection pane="bottomLeft" activeCell="C10" sqref="C10"/>
    </sheetView>
  </sheetViews>
  <sheetFormatPr defaultColWidth="11.00390625" defaultRowHeight="12.75"/>
  <cols>
    <col min="1" max="1" width="15.875" style="3" customWidth="1"/>
    <col min="2" max="2" width="36.125" style="3" customWidth="1"/>
    <col min="3" max="3" width="5.00390625" style="4" customWidth="1"/>
    <col min="4" max="4" width="3.125" style="2" customWidth="1"/>
    <col min="5" max="5" width="5.00390625" style="30" customWidth="1"/>
    <col min="6" max="6" width="7.25390625" style="3" customWidth="1"/>
    <col min="7" max="7" width="2.625" style="3" customWidth="1"/>
    <col min="8" max="8" width="8.25390625" style="24" customWidth="1"/>
    <col min="9" max="9" width="47.75390625" style="3" customWidth="1"/>
    <col min="10" max="10" width="107.125" style="3" customWidth="1"/>
    <col min="11" max="16384" width="10.75390625" style="3" customWidth="1"/>
  </cols>
  <sheetData>
    <row r="1" spans="1:9" s="1" customFormat="1" ht="19.5">
      <c r="A1" s="8" t="s">
        <v>523</v>
      </c>
      <c r="B1"/>
      <c r="C1" s="9"/>
      <c r="D1" s="10"/>
      <c r="E1" s="28"/>
      <c r="F1"/>
      <c r="G1"/>
      <c r="H1" s="31"/>
      <c r="I1"/>
    </row>
    <row r="2" spans="1:9" s="1" customFormat="1" ht="12.75">
      <c r="A2" s="10"/>
      <c r="B2" s="11"/>
      <c r="C2" s="12"/>
      <c r="D2" s="10"/>
      <c r="E2" s="29"/>
      <c r="F2" s="11"/>
      <c r="G2" s="11"/>
      <c r="H2" s="32"/>
      <c r="I2" s="11"/>
    </row>
    <row r="3" spans="1:9" s="1" customFormat="1" ht="12.75">
      <c r="A3" s="10" t="s">
        <v>272</v>
      </c>
      <c r="B3" s="11"/>
      <c r="C3" s="12"/>
      <c r="D3" s="10"/>
      <c r="E3" s="29"/>
      <c r="F3" s="11"/>
      <c r="G3" s="11"/>
      <c r="H3" s="32"/>
      <c r="I3" s="11"/>
    </row>
    <row r="5" spans="1:10" s="1" customFormat="1" ht="12">
      <c r="A5" s="1" t="s">
        <v>46</v>
      </c>
      <c r="B5" s="1" t="s">
        <v>481</v>
      </c>
      <c r="C5" s="2" t="s">
        <v>486</v>
      </c>
      <c r="D5" s="2" t="s">
        <v>480</v>
      </c>
      <c r="E5" s="27" t="s">
        <v>464</v>
      </c>
      <c r="F5" s="1" t="s">
        <v>312</v>
      </c>
      <c r="H5" s="14" t="s">
        <v>661</v>
      </c>
      <c r="I5" s="1" t="s">
        <v>665</v>
      </c>
      <c r="J5" s="1" t="s">
        <v>141</v>
      </c>
    </row>
    <row r="6" spans="3:8" s="1" customFormat="1" ht="12">
      <c r="C6" s="2"/>
      <c r="D6" s="2"/>
      <c r="E6" s="27"/>
      <c r="H6" s="14"/>
    </row>
    <row r="7" spans="1:9" ht="18">
      <c r="A7" s="20" t="s">
        <v>573</v>
      </c>
      <c r="B7"/>
      <c r="C7" s="9"/>
      <c r="D7" s="10"/>
      <c r="E7" s="28"/>
      <c r="F7"/>
      <c r="G7"/>
      <c r="H7" s="31"/>
      <c r="I7"/>
    </row>
    <row r="9" ht="12">
      <c r="A9" s="1" t="s">
        <v>211</v>
      </c>
    </row>
    <row r="10" spans="1:9" ht="12">
      <c r="A10" s="3" t="s">
        <v>205</v>
      </c>
      <c r="B10" s="3" t="s">
        <v>72</v>
      </c>
      <c r="C10" s="4">
        <f aca="true" t="shared" si="0" ref="C10:C22">LEN(B10)</f>
        <v>18</v>
      </c>
      <c r="D10" s="14" t="s">
        <v>374</v>
      </c>
      <c r="F10" s="3" t="s">
        <v>313</v>
      </c>
      <c r="I10" s="3" t="s">
        <v>208</v>
      </c>
    </row>
    <row r="11" spans="1:9" ht="12">
      <c r="A11" s="3" t="s">
        <v>206</v>
      </c>
      <c r="B11" s="3" t="s">
        <v>207</v>
      </c>
      <c r="C11" s="4">
        <f t="shared" si="0"/>
        <v>20</v>
      </c>
      <c r="D11" s="15" t="s">
        <v>375</v>
      </c>
      <c r="F11" s="3" t="s">
        <v>313</v>
      </c>
      <c r="I11" s="3" t="s">
        <v>208</v>
      </c>
    </row>
    <row r="12" spans="1:9" ht="12">
      <c r="A12" s="3" t="s">
        <v>214</v>
      </c>
      <c r="B12" s="3" t="s">
        <v>213</v>
      </c>
      <c r="C12" s="4">
        <f t="shared" si="0"/>
        <v>20</v>
      </c>
      <c r="D12" s="14" t="s">
        <v>374</v>
      </c>
      <c r="F12" s="3" t="s">
        <v>313</v>
      </c>
      <c r="I12" s="3" t="s">
        <v>208</v>
      </c>
    </row>
    <row r="13" spans="1:9" ht="12">
      <c r="A13" s="3" t="s">
        <v>215</v>
      </c>
      <c r="B13" s="3" t="s">
        <v>216</v>
      </c>
      <c r="C13" s="4">
        <f t="shared" si="0"/>
        <v>20</v>
      </c>
      <c r="D13" s="15" t="s">
        <v>375</v>
      </c>
      <c r="F13" s="3" t="s">
        <v>313</v>
      </c>
      <c r="I13" s="3" t="s">
        <v>208</v>
      </c>
    </row>
    <row r="14" spans="1:9" ht="12">
      <c r="A14" s="3" t="s">
        <v>217</v>
      </c>
      <c r="B14" s="3" t="s">
        <v>218</v>
      </c>
      <c r="C14" s="4">
        <f t="shared" si="0"/>
        <v>20</v>
      </c>
      <c r="D14" s="14" t="s">
        <v>374</v>
      </c>
      <c r="F14" s="3" t="s">
        <v>313</v>
      </c>
      <c r="I14" s="3" t="s">
        <v>208</v>
      </c>
    </row>
    <row r="15" spans="1:9" ht="12">
      <c r="A15" s="3" t="s">
        <v>2</v>
      </c>
      <c r="B15" s="3" t="s">
        <v>3</v>
      </c>
      <c r="C15" s="4">
        <f t="shared" si="0"/>
        <v>20</v>
      </c>
      <c r="D15" s="15" t="s">
        <v>375</v>
      </c>
      <c r="F15" s="3" t="s">
        <v>313</v>
      </c>
      <c r="I15" s="3" t="s">
        <v>208</v>
      </c>
    </row>
    <row r="16" spans="1:9" ht="12">
      <c r="A16" s="3" t="s">
        <v>4</v>
      </c>
      <c r="B16" s="3" t="s">
        <v>87</v>
      </c>
      <c r="C16" s="4">
        <f t="shared" si="0"/>
        <v>20</v>
      </c>
      <c r="D16" s="14" t="s">
        <v>374</v>
      </c>
      <c r="F16" s="3" t="s">
        <v>313</v>
      </c>
      <c r="I16" s="3" t="s">
        <v>208</v>
      </c>
    </row>
    <row r="17" spans="1:9" ht="12">
      <c r="A17" s="3" t="s">
        <v>88</v>
      </c>
      <c r="B17" s="3" t="s">
        <v>89</v>
      </c>
      <c r="C17" s="4">
        <f t="shared" si="0"/>
        <v>22</v>
      </c>
      <c r="D17" s="15" t="s">
        <v>375</v>
      </c>
      <c r="F17" s="3" t="s">
        <v>313</v>
      </c>
      <c r="I17" s="3" t="s">
        <v>208</v>
      </c>
    </row>
    <row r="18" spans="1:9" ht="12">
      <c r="A18" s="3" t="s">
        <v>394</v>
      </c>
      <c r="B18" s="3" t="s">
        <v>370</v>
      </c>
      <c r="C18" s="4">
        <f t="shared" si="0"/>
        <v>20</v>
      </c>
      <c r="D18" s="14" t="s">
        <v>374</v>
      </c>
      <c r="I18" s="3" t="s">
        <v>395</v>
      </c>
    </row>
    <row r="19" spans="1:9" ht="12">
      <c r="A19" s="3" t="s">
        <v>265</v>
      </c>
      <c r="B19" s="3" t="s">
        <v>371</v>
      </c>
      <c r="C19" s="4">
        <f t="shared" si="0"/>
        <v>21</v>
      </c>
      <c r="D19" s="14" t="s">
        <v>374</v>
      </c>
      <c r="I19" s="3" t="s">
        <v>395</v>
      </c>
    </row>
    <row r="20" spans="1:9" ht="12">
      <c r="A20" s="3" t="s">
        <v>266</v>
      </c>
      <c r="B20" s="3" t="s">
        <v>372</v>
      </c>
      <c r="C20" s="4">
        <f t="shared" si="0"/>
        <v>21</v>
      </c>
      <c r="D20" s="15" t="s">
        <v>375</v>
      </c>
      <c r="I20" s="3" t="s">
        <v>395</v>
      </c>
    </row>
    <row r="21" spans="1:9" ht="12">
      <c r="A21" s="3" t="s">
        <v>267</v>
      </c>
      <c r="B21" s="3" t="s">
        <v>227</v>
      </c>
      <c r="C21" s="4">
        <f t="shared" si="0"/>
        <v>20</v>
      </c>
      <c r="D21" s="15" t="s">
        <v>375</v>
      </c>
      <c r="I21" s="3" t="s">
        <v>395</v>
      </c>
    </row>
    <row r="22" spans="1:9" ht="12">
      <c r="A22" s="3" t="s">
        <v>268</v>
      </c>
      <c r="B22" s="3" t="s">
        <v>228</v>
      </c>
      <c r="C22" s="4">
        <f t="shared" si="0"/>
        <v>22</v>
      </c>
      <c r="D22" s="15" t="s">
        <v>375</v>
      </c>
      <c r="I22" s="3" t="s">
        <v>395</v>
      </c>
    </row>
    <row r="24" ht="12">
      <c r="A24" s="1" t="s">
        <v>241</v>
      </c>
    </row>
    <row r="25" spans="1:9" ht="12">
      <c r="A25" s="3" t="s">
        <v>237</v>
      </c>
      <c r="B25" s="3" t="s">
        <v>240</v>
      </c>
      <c r="C25" s="4">
        <f>LEN(B25)</f>
        <v>22</v>
      </c>
      <c r="D25" s="14" t="s">
        <v>374</v>
      </c>
      <c r="I25" s="3" t="s">
        <v>465</v>
      </c>
    </row>
    <row r="26" spans="1:9" ht="12">
      <c r="A26" s="3" t="s">
        <v>238</v>
      </c>
      <c r="B26" s="3" t="s">
        <v>239</v>
      </c>
      <c r="C26" s="4">
        <f>LEN(B26)</f>
        <v>20</v>
      </c>
      <c r="D26" s="15" t="s">
        <v>375</v>
      </c>
      <c r="I26" s="3" t="s">
        <v>466</v>
      </c>
    </row>
    <row r="29" ht="12" customHeight="1"/>
  </sheetData>
  <printOptions/>
  <pageMargins left="0.7480314960629921" right="0.7480314960629921" top="0.984251968503937" bottom="0.984251968503937" header="0.5118110236220472" footer="0.5118110236220472"/>
  <pageSetup fitToHeight="4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150" zoomScaleNormal="150" workbookViewId="0" topLeftCell="A2">
      <pane ySplit="2120" topLeftCell="BM6" activePane="bottomLeft" state="split"/>
      <selection pane="topLeft" activeCell="I6" sqref="I6"/>
      <selection pane="bottomLeft" activeCell="F14" sqref="F14"/>
    </sheetView>
  </sheetViews>
  <sheetFormatPr defaultColWidth="11.00390625" defaultRowHeight="12.75"/>
  <cols>
    <col min="1" max="1" width="15.875" style="3" customWidth="1"/>
    <col min="2" max="2" width="36.125" style="3" customWidth="1"/>
    <col min="3" max="3" width="5.00390625" style="4" customWidth="1"/>
    <col min="4" max="4" width="3.125" style="2" customWidth="1"/>
    <col min="5" max="5" width="5.00390625" style="30" customWidth="1"/>
    <col min="6" max="6" width="7.25390625" style="3" customWidth="1"/>
    <col min="7" max="7" width="2.625" style="3" customWidth="1"/>
    <col min="8" max="8" width="8.25390625" style="24" customWidth="1"/>
    <col min="9" max="9" width="47.75390625" style="3" customWidth="1"/>
    <col min="10" max="10" width="107.125" style="3" customWidth="1"/>
    <col min="11" max="16384" width="10.75390625" style="3" customWidth="1"/>
  </cols>
  <sheetData>
    <row r="1" spans="1:9" s="1" customFormat="1" ht="19.5">
      <c r="A1" s="8" t="s">
        <v>523</v>
      </c>
      <c r="B1"/>
      <c r="C1" s="9"/>
      <c r="D1" s="10"/>
      <c r="E1" s="28"/>
      <c r="F1"/>
      <c r="G1"/>
      <c r="H1" s="31"/>
      <c r="I1"/>
    </row>
    <row r="2" spans="1:9" s="1" customFormat="1" ht="12.75">
      <c r="A2" s="10"/>
      <c r="B2" s="11"/>
      <c r="C2" s="12"/>
      <c r="D2" s="10"/>
      <c r="E2" s="29"/>
      <c r="F2" s="11"/>
      <c r="G2" s="11"/>
      <c r="H2" s="32"/>
      <c r="I2" s="11"/>
    </row>
    <row r="3" spans="1:9" s="1" customFormat="1" ht="12.75">
      <c r="A3" s="10" t="s">
        <v>272</v>
      </c>
      <c r="B3" s="11"/>
      <c r="C3" s="12"/>
      <c r="D3" s="10"/>
      <c r="E3" s="29"/>
      <c r="F3" s="11"/>
      <c r="G3" s="11"/>
      <c r="H3" s="32"/>
      <c r="I3" s="11"/>
    </row>
    <row r="5" spans="1:10" s="1" customFormat="1" ht="12">
      <c r="A5" s="1" t="s">
        <v>46</v>
      </c>
      <c r="B5" s="1" t="s">
        <v>481</v>
      </c>
      <c r="C5" s="2" t="s">
        <v>486</v>
      </c>
      <c r="D5" s="2" t="s">
        <v>480</v>
      </c>
      <c r="E5" s="27" t="s">
        <v>464</v>
      </c>
      <c r="F5" s="1" t="s">
        <v>312</v>
      </c>
      <c r="H5" s="14" t="s">
        <v>661</v>
      </c>
      <c r="I5" s="1" t="s">
        <v>686</v>
      </c>
      <c r="J5" s="1" t="s">
        <v>141</v>
      </c>
    </row>
    <row r="6" spans="3:8" s="1" customFormat="1" ht="7.5" customHeight="1">
      <c r="C6" s="2"/>
      <c r="D6" s="2"/>
      <c r="E6" s="27"/>
      <c r="H6" s="14"/>
    </row>
    <row r="7" spans="1:9" ht="18" customHeight="1">
      <c r="A7" s="20" t="s">
        <v>666</v>
      </c>
      <c r="B7"/>
      <c r="C7" s="9"/>
      <c r="D7" s="10"/>
      <c r="E7" s="28"/>
      <c r="F7"/>
      <c r="G7"/>
      <c r="H7" s="31"/>
      <c r="I7"/>
    </row>
    <row r="9" spans="1:9" ht="12">
      <c r="A9" s="3" t="s">
        <v>667</v>
      </c>
      <c r="B9" s="3" t="s">
        <v>669</v>
      </c>
      <c r="C9" s="4">
        <f>LEN(B9)</f>
        <v>23</v>
      </c>
      <c r="D9" s="4"/>
      <c r="I9" s="3" t="s">
        <v>687</v>
      </c>
    </row>
    <row r="10" spans="1:9" ht="12">
      <c r="A10" s="3" t="s">
        <v>668</v>
      </c>
      <c r="B10" s="3" t="s">
        <v>670</v>
      </c>
      <c r="C10" s="4">
        <f>LEN(B10)</f>
        <v>18</v>
      </c>
      <c r="D10" s="14"/>
      <c r="I10" s="3" t="s">
        <v>687</v>
      </c>
    </row>
    <row r="11" spans="2:4" ht="12">
      <c r="B11" s="16" t="s">
        <v>671</v>
      </c>
      <c r="D11" s="14"/>
    </row>
    <row r="12" spans="1:9" ht="12">
      <c r="A12" s="3" t="s">
        <v>672</v>
      </c>
      <c r="B12" s="3" t="s">
        <v>673</v>
      </c>
      <c r="D12" s="15"/>
      <c r="I12" s="3" t="s">
        <v>687</v>
      </c>
    </row>
    <row r="13" spans="1:9" ht="12">
      <c r="A13" s="3" t="s">
        <v>674</v>
      </c>
      <c r="B13" s="3" t="s">
        <v>675</v>
      </c>
      <c r="D13" s="14"/>
      <c r="I13" s="3" t="s">
        <v>687</v>
      </c>
    </row>
    <row r="14" spans="2:4" ht="12">
      <c r="B14" s="16" t="s">
        <v>676</v>
      </c>
      <c r="D14" s="15"/>
    </row>
    <row r="15" ht="12">
      <c r="D15" s="14"/>
    </row>
    <row r="16" spans="1:4" ht="15">
      <c r="A16" s="34" t="s">
        <v>677</v>
      </c>
      <c r="D16" s="15"/>
    </row>
    <row r="17" ht="12">
      <c r="D17" s="14"/>
    </row>
    <row r="18" spans="1:9" ht="12.75">
      <c r="A18" s="26" t="s">
        <v>593</v>
      </c>
      <c r="B18" s="3" t="s">
        <v>680</v>
      </c>
      <c r="D18" s="15"/>
      <c r="I18" s="3" t="s">
        <v>687</v>
      </c>
    </row>
    <row r="19" spans="2:4" ht="12">
      <c r="B19" s="3" t="s">
        <v>681</v>
      </c>
      <c r="D19" s="14"/>
    </row>
    <row r="20" spans="1:9" ht="12.75">
      <c r="A20" s="26" t="s">
        <v>592</v>
      </c>
      <c r="B20" s="3" t="s">
        <v>682</v>
      </c>
      <c r="D20" s="14"/>
      <c r="I20" s="3" t="s">
        <v>687</v>
      </c>
    </row>
    <row r="21" spans="2:4" ht="12">
      <c r="B21" s="3" t="s">
        <v>683</v>
      </c>
      <c r="D21" s="15"/>
    </row>
    <row r="22" spans="1:9" ht="12.75">
      <c r="A22" s="26" t="s">
        <v>611</v>
      </c>
      <c r="B22" s="3" t="s">
        <v>609</v>
      </c>
      <c r="D22" s="15"/>
      <c r="I22" s="3" t="s">
        <v>687</v>
      </c>
    </row>
    <row r="23" spans="2:4" ht="12">
      <c r="B23" s="3" t="s">
        <v>610</v>
      </c>
      <c r="D23" s="15"/>
    </row>
    <row r="24" spans="1:9" ht="12.75">
      <c r="A24" s="26" t="s">
        <v>591</v>
      </c>
      <c r="B24" s="3" t="s">
        <v>514</v>
      </c>
      <c r="D24" s="15"/>
      <c r="I24" s="3" t="s">
        <v>687</v>
      </c>
    </row>
    <row r="25" spans="2:4" ht="12">
      <c r="B25" s="3" t="s">
        <v>515</v>
      </c>
      <c r="D25" s="15"/>
    </row>
    <row r="26" spans="1:9" ht="12.75">
      <c r="A26" s="26" t="s">
        <v>596</v>
      </c>
      <c r="B26" s="3" t="s">
        <v>594</v>
      </c>
      <c r="D26" s="15"/>
      <c r="I26" s="3" t="s">
        <v>687</v>
      </c>
    </row>
    <row r="27" spans="2:4" ht="12">
      <c r="B27" s="3" t="s">
        <v>595</v>
      </c>
      <c r="D27" s="15"/>
    </row>
    <row r="28" spans="1:9" ht="12.75">
      <c r="A28" s="26" t="s">
        <v>587</v>
      </c>
      <c r="B28" s="3" t="s">
        <v>516</v>
      </c>
      <c r="D28" s="15"/>
      <c r="I28" s="3" t="s">
        <v>687</v>
      </c>
    </row>
    <row r="29" spans="2:4" ht="12">
      <c r="B29" s="3" t="s">
        <v>581</v>
      </c>
      <c r="D29" s="15"/>
    </row>
    <row r="30" spans="1:9" ht="12.75">
      <c r="A30" s="26" t="s">
        <v>605</v>
      </c>
      <c r="B30" s="3" t="s">
        <v>603</v>
      </c>
      <c r="D30" s="15"/>
      <c r="I30" s="3" t="s">
        <v>687</v>
      </c>
    </row>
    <row r="31" spans="2:4" ht="12">
      <c r="B31" s="3" t="s">
        <v>604</v>
      </c>
      <c r="D31" s="15"/>
    </row>
    <row r="32" spans="1:9" ht="12.75">
      <c r="A32" s="26" t="s">
        <v>588</v>
      </c>
      <c r="B32" s="3" t="s">
        <v>582</v>
      </c>
      <c r="D32" s="15"/>
      <c r="I32" s="3" t="s">
        <v>687</v>
      </c>
    </row>
    <row r="33" spans="2:4" ht="12">
      <c r="B33" s="3" t="s">
        <v>583</v>
      </c>
      <c r="D33" s="15"/>
    </row>
    <row r="34" spans="1:9" ht="12.75">
      <c r="A34" s="26" t="s">
        <v>614</v>
      </c>
      <c r="B34" s="3" t="s">
        <v>612</v>
      </c>
      <c r="D34" s="15"/>
      <c r="I34" s="3" t="s">
        <v>687</v>
      </c>
    </row>
    <row r="35" spans="2:4" ht="12">
      <c r="B35" s="3" t="s">
        <v>613</v>
      </c>
      <c r="D35" s="15"/>
    </row>
    <row r="36" spans="1:9" ht="12.75">
      <c r="A36" s="26" t="s">
        <v>589</v>
      </c>
      <c r="B36" s="24" t="s">
        <v>678</v>
      </c>
      <c r="D36" s="15"/>
      <c r="I36" s="3" t="s">
        <v>687</v>
      </c>
    </row>
    <row r="37" spans="2:4" ht="12">
      <c r="B37" s="3" t="s">
        <v>679</v>
      </c>
      <c r="D37" s="15"/>
    </row>
    <row r="38" spans="1:9" ht="12.75">
      <c r="A38" s="26" t="s">
        <v>608</v>
      </c>
      <c r="B38" s="3" t="s">
        <v>606</v>
      </c>
      <c r="D38" s="15"/>
      <c r="I38" s="3" t="s">
        <v>687</v>
      </c>
    </row>
    <row r="39" spans="2:4" ht="12">
      <c r="B39" s="3" t="s">
        <v>607</v>
      </c>
      <c r="D39" s="15"/>
    </row>
    <row r="40" spans="1:9" ht="12.75">
      <c r="A40" s="26" t="s">
        <v>586</v>
      </c>
      <c r="B40" s="3" t="s">
        <v>584</v>
      </c>
      <c r="I40" s="3" t="s">
        <v>687</v>
      </c>
    </row>
    <row r="41" spans="1:2" ht="12">
      <c r="A41" s="1"/>
      <c r="B41" s="3" t="s">
        <v>585</v>
      </c>
    </row>
    <row r="42" spans="1:9" ht="12.75">
      <c r="A42" s="26" t="s">
        <v>602</v>
      </c>
      <c r="B42" s="3" t="s">
        <v>600</v>
      </c>
      <c r="I42" s="3" t="s">
        <v>687</v>
      </c>
    </row>
    <row r="43" spans="1:2" ht="12">
      <c r="A43" s="1"/>
      <c r="B43" s="3" t="s">
        <v>601</v>
      </c>
    </row>
    <row r="44" spans="1:9" ht="12.75">
      <c r="A44" s="26" t="s">
        <v>599</v>
      </c>
      <c r="B44" s="3" t="s">
        <v>597</v>
      </c>
      <c r="I44" s="3" t="s">
        <v>687</v>
      </c>
    </row>
    <row r="45" spans="1:2" ht="12">
      <c r="A45" s="1"/>
      <c r="B45" s="3" t="s">
        <v>598</v>
      </c>
    </row>
    <row r="46" spans="1:9" ht="12.75">
      <c r="A46" s="26" t="s">
        <v>590</v>
      </c>
      <c r="B46" s="3" t="s">
        <v>684</v>
      </c>
      <c r="D46" s="14"/>
      <c r="I46" s="3" t="s">
        <v>687</v>
      </c>
    </row>
    <row r="47" spans="2:4" ht="12">
      <c r="B47" s="3" t="s">
        <v>685</v>
      </c>
      <c r="D47" s="15"/>
    </row>
    <row r="50" ht="12" customHeight="1"/>
  </sheetData>
  <printOptions/>
  <pageMargins left="0.7480314960629921" right="0.7480314960629921" top="0.984251968503937" bottom="0.984251968503937" header="0.5118110236220472" footer="0.5118110236220472"/>
  <pageSetup fitToHeight="4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Olson</dc:creator>
  <cp:keywords/>
  <dc:description/>
  <cp:lastModifiedBy>Peter Olson</cp:lastModifiedBy>
  <cp:lastPrinted>2007-11-13T15:28:50Z</cp:lastPrinted>
  <dcterms:created xsi:type="dcterms:W3CDTF">2005-07-29T14:03:30Z</dcterms:created>
  <cp:category/>
  <cp:version/>
  <cp:contentType/>
  <cp:contentStatus/>
</cp:coreProperties>
</file>